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template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DieseArbeitsmappe" defaultThemeVersion="124226"/>
  <workbookProtection workbookPassword="C7DF" lockStructure="1"/>
  <bookViews>
    <workbookView xWindow="405" yWindow="255" windowWidth="18795" windowHeight="12270" tabRatio="182"/>
  </bookViews>
  <sheets>
    <sheet name="Startseite" sheetId="1" r:id="rId1"/>
    <sheet name="Innenmaß" sheetId="10" r:id="rId2"/>
    <sheet name="Plattenmaß" sheetId="9" r:id="rId3"/>
  </sheets>
  <definedNames>
    <definedName name="Profiltyp">Innenmaß!$C$24</definedName>
    <definedName name="ProfiltypA">Plattenmaß!$C$24</definedName>
  </definedNames>
  <calcPr calcId="145621"/>
</workbook>
</file>

<file path=xl/calcChain.xml><?xml version="1.0" encoding="utf-8"?>
<calcChain xmlns="http://schemas.openxmlformats.org/spreadsheetml/2006/main">
  <c r="X37" i="10" l="1"/>
  <c r="X35" i="10"/>
  <c r="X33" i="10"/>
  <c r="X31" i="10"/>
  <c r="T37" i="10"/>
  <c r="T35" i="10"/>
  <c r="T33" i="10"/>
  <c r="T31" i="10"/>
  <c r="H37" i="9"/>
  <c r="D37" i="9"/>
  <c r="H31" i="9"/>
  <c r="D31" i="9"/>
  <c r="H33" i="9"/>
  <c r="D33" i="9"/>
  <c r="D35" i="9"/>
  <c r="H35" i="9"/>
</calcChain>
</file>

<file path=xl/sharedStrings.xml><?xml version="1.0" encoding="utf-8"?>
<sst xmlns="http://schemas.openxmlformats.org/spreadsheetml/2006/main" count="161" uniqueCount="80">
  <si>
    <t>WERKNORM für ALU-MONITOR-Gehäuse</t>
  </si>
  <si>
    <t>Eingabe</t>
  </si>
  <si>
    <t xml:space="preserve">über Profillänge(n) / </t>
  </si>
  <si>
    <t>Innenmaß Gehäuse</t>
  </si>
  <si>
    <t xml:space="preserve">über Aussenmaß der </t>
  </si>
  <si>
    <t>ALU-Platte</t>
  </si>
  <si>
    <t>hier klicken</t>
  </si>
  <si>
    <t>zurück zur Startseite</t>
  </si>
  <si>
    <t>ALU-Platten-</t>
  </si>
  <si>
    <t>dicke s =</t>
  </si>
  <si>
    <t>B</t>
  </si>
  <si>
    <t xml:space="preserve">A </t>
  </si>
  <si>
    <t>Innenmaß [mm]</t>
  </si>
  <si>
    <t>x</t>
  </si>
  <si>
    <t>1,5 mm</t>
  </si>
  <si>
    <t>2,0 mm</t>
  </si>
  <si>
    <t>2,5 mm</t>
  </si>
  <si>
    <t>3,0 mm</t>
  </si>
  <si>
    <t>Abmaße ALU-Platte [mm}</t>
  </si>
  <si>
    <t>INFO: Innenmaß A bzw. B = Länge des Profils</t>
  </si>
  <si>
    <t>Aussenmaß H</t>
  </si>
  <si>
    <t>H = 100,0 mm</t>
  </si>
  <si>
    <t>H =   80,0 mm</t>
  </si>
  <si>
    <t>H =   70,0 mm</t>
  </si>
  <si>
    <t>H =   60,0 mm</t>
  </si>
  <si>
    <t>H =   50,0 mm</t>
  </si>
  <si>
    <t>H =   40,0 mm</t>
  </si>
  <si>
    <t>H =   30,0 mm</t>
  </si>
  <si>
    <t>s = 1,5 mm</t>
  </si>
  <si>
    <t>s = 2,0 mm</t>
  </si>
  <si>
    <t>s = 2,5 mm</t>
  </si>
  <si>
    <t>s = 3,0 mm</t>
  </si>
  <si>
    <t>Bitte beachten:</t>
  </si>
  <si>
    <t xml:space="preserve"> wenn Front- und Rückplatte unterschiedlich dick sind, sind für diese auch</t>
  </si>
  <si>
    <t>20,40 mm</t>
  </si>
  <si>
    <t>19,40 mm</t>
  </si>
  <si>
    <t>nicht möglich</t>
  </si>
  <si>
    <t>30,40 mm</t>
  </si>
  <si>
    <t>29,40 mm</t>
  </si>
  <si>
    <t>28,40 mm</t>
  </si>
  <si>
    <t>40.20 mm</t>
  </si>
  <si>
    <t>39,20 mm</t>
  </si>
  <si>
    <t>38,20 mm</t>
  </si>
  <si>
    <t>37,20 mm</t>
  </si>
  <si>
    <t>50,20 mm</t>
  </si>
  <si>
    <t>49,20 mm</t>
  </si>
  <si>
    <t>48,20 mm</t>
  </si>
  <si>
    <t>47,20 mm</t>
  </si>
  <si>
    <t>60,20 mm</t>
  </si>
  <si>
    <t>59,20 mm</t>
  </si>
  <si>
    <t>58,20 mm</t>
  </si>
  <si>
    <t>57,20 mm</t>
  </si>
  <si>
    <t>70,20 mm</t>
  </si>
  <si>
    <t>69,20 mm</t>
  </si>
  <si>
    <t>68,20 mm</t>
  </si>
  <si>
    <t>67,20 mm</t>
  </si>
  <si>
    <t>90,20 mm</t>
  </si>
  <si>
    <t>89,20 mm</t>
  </si>
  <si>
    <t>88,20 mm</t>
  </si>
  <si>
    <t>87,20 mm</t>
  </si>
  <si>
    <r>
      <t xml:space="preserve"> deren Aussenmaße unterschiedlich (</t>
    </r>
    <r>
      <rPr>
        <i/>
        <sz val="10"/>
        <rFont val="Arial"/>
        <family val="2"/>
      </rPr>
      <t>siehe Tab. grauer Kasten</t>
    </r>
    <r>
      <rPr>
        <sz val="10"/>
        <rFont val="Arial"/>
      </rPr>
      <t>).</t>
    </r>
  </si>
  <si>
    <t>Maß C (Tiefe des Gehäuses Innen)</t>
  </si>
  <si>
    <t xml:space="preserve">Innenmaß C bei Verwendung von Platten mit Dicke s = </t>
  </si>
  <si>
    <t>D</t>
  </si>
  <si>
    <t>E</t>
  </si>
  <si>
    <t>EINGABE über Aussenmaß der ALU-Platte(n)</t>
  </si>
  <si>
    <t>EINGABE über Innenmaß (Sichtbereich)</t>
  </si>
  <si>
    <t>Maßfestlegung über Aussenmaß der ALU-Platte(n)</t>
  </si>
  <si>
    <t>letztes Update:</t>
  </si>
  <si>
    <t>Maßfestlegung über Innenmaß der ALU-Platte(n)</t>
  </si>
  <si>
    <t>H30</t>
  </si>
  <si>
    <t>H40</t>
  </si>
  <si>
    <t>H50</t>
  </si>
  <si>
    <t>H60</t>
  </si>
  <si>
    <t>H70</t>
  </si>
  <si>
    <t>H80</t>
  </si>
  <si>
    <t>H100</t>
  </si>
  <si>
    <t>EINGABE Innenmaß ALU-Platte</t>
  </si>
  <si>
    <t>AUSWAHL Profiltyp</t>
  </si>
  <si>
    <t xml:space="preserve">EINGABE Aussenmaß ALU-Platte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</si>
</sst>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6" x14ac:knownFonts="1">
    <font>
      <sz val="10"/>
      <name val="Arial"/>
    </font>
    <font>
      <b/>
      <sz val="18"/>
      <color indexed="9"/>
      <name val="Arial"/>
      <family val="2"/>
    </font>
    <font>
      <b/>
      <sz val="12"/>
      <name val="Arial"/>
      <family val="2"/>
    </font>
    <font>
      <u/>
      <sz val="10"/>
      <color indexed="12"/>
      <name val="Arial"/>
      <family val="2"/>
    </font>
    <font>
      <b/>
      <sz val="12"/>
      <color indexed="9"/>
      <name val="Arial"/>
      <family val="2"/>
    </font>
    <font>
      <sz val="10"/>
      <color indexed="9"/>
      <name val="Arial"/>
      <family val="2"/>
    </font>
    <font>
      <sz val="8"/>
      <name val="Arial"/>
      <family val="2"/>
    </font>
    <font>
      <b/>
      <sz val="11"/>
      <name val="Arial"/>
      <family val="2"/>
    </font>
    <font>
      <b/>
      <sz val="10"/>
      <name val="Arial"/>
      <family val="2"/>
    </font>
    <font>
      <sz val="10"/>
      <color indexed="9"/>
      <name val="Arial"/>
      <family val="2"/>
    </font>
    <font>
      <b/>
      <u/>
      <sz val="10"/>
      <name val="Arial"/>
      <family val="2"/>
    </font>
    <font>
      <i/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b/>
      <sz val="12"/>
      <color theme="0"/>
      <name val="Arial"/>
      <family val="2"/>
    </font>
    <font>
      <b/>
      <sz val="12"/>
      <color theme="1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C0C0C0"/>
        <bgColor indexed="64"/>
      </patternFill>
    </fill>
  </fills>
  <borders count="20">
    <border>
      <left/>
      <right/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</borders>
  <cellStyleXfs count="2">
    <xf numFmtId="0" fontId="0" fillId="0" borderId="0"/>
    <xf numFmtId="0" fontId="3" fillId="0" borderId="0" applyNumberFormat="0" applyFill="0" applyBorder="0" applyAlignment="0" applyProtection="0">
      <alignment vertical="top"/>
      <protection locked="0"/>
    </xf>
  </cellStyleXfs>
  <cellXfs count="129">
    <xf numFmtId="0" fontId="0" fillId="0" borderId="0" xfId="0"/>
    <xf numFmtId="0" fontId="2" fillId="2" borderId="1" xfId="0" applyFont="1" applyFill="1" applyBorder="1"/>
    <xf numFmtId="0" fontId="2" fillId="2" borderId="2" xfId="0" applyFont="1" applyFill="1" applyBorder="1"/>
    <xf numFmtId="0" fontId="2" fillId="2" borderId="3" xfId="0" applyFont="1" applyFill="1" applyBorder="1"/>
    <xf numFmtId="0" fontId="2" fillId="3" borderId="1" xfId="0" applyFont="1" applyFill="1" applyBorder="1"/>
    <xf numFmtId="0" fontId="2" fillId="3" borderId="2" xfId="0" applyFont="1" applyFill="1" applyBorder="1"/>
    <xf numFmtId="0" fontId="0" fillId="3" borderId="3" xfId="0" applyFill="1" applyBorder="1"/>
    <xf numFmtId="0" fontId="4" fillId="4" borderId="4" xfId="0" applyFont="1" applyFill="1" applyBorder="1"/>
    <xf numFmtId="0" fontId="4" fillId="4" borderId="5" xfId="0" applyFont="1" applyFill="1" applyBorder="1"/>
    <xf numFmtId="0" fontId="4" fillId="4" borderId="6" xfId="0" applyFont="1" applyFill="1" applyBorder="1"/>
    <xf numFmtId="0" fontId="5" fillId="4" borderId="6" xfId="0" applyFont="1" applyFill="1" applyBorder="1"/>
    <xf numFmtId="0" fontId="0" fillId="5" borderId="0" xfId="0" applyFill="1"/>
    <xf numFmtId="0" fontId="2" fillId="5" borderId="0" xfId="0" applyFont="1" applyFill="1"/>
    <xf numFmtId="0" fontId="0" fillId="5" borderId="4" xfId="0" applyFill="1" applyBorder="1"/>
    <xf numFmtId="0" fontId="0" fillId="5" borderId="7" xfId="0" applyFill="1" applyBorder="1"/>
    <xf numFmtId="0" fontId="0" fillId="5" borderId="1" xfId="0" applyFill="1" applyBorder="1"/>
    <xf numFmtId="0" fontId="0" fillId="5" borderId="5" xfId="0" applyFill="1" applyBorder="1"/>
    <xf numFmtId="0" fontId="0" fillId="5" borderId="0" xfId="0" applyFill="1" applyBorder="1"/>
    <xf numFmtId="0" fontId="0" fillId="5" borderId="2" xfId="0" applyFill="1" applyBorder="1"/>
    <xf numFmtId="0" fontId="0" fillId="5" borderId="6" xfId="0" applyFill="1" applyBorder="1"/>
    <xf numFmtId="0" fontId="0" fillId="5" borderId="8" xfId="0" applyFill="1" applyBorder="1"/>
    <xf numFmtId="0" fontId="0" fillId="5" borderId="3" xfId="0" applyFill="1" applyBorder="1"/>
    <xf numFmtId="0" fontId="7" fillId="2" borderId="7" xfId="0" applyFont="1" applyFill="1" applyBorder="1"/>
    <xf numFmtId="0" fontId="7" fillId="2" borderId="0" xfId="0" applyFont="1" applyFill="1" applyBorder="1"/>
    <xf numFmtId="0" fontId="7" fillId="3" borderId="7" xfId="0" applyFont="1" applyFill="1" applyBorder="1"/>
    <xf numFmtId="0" fontId="7" fillId="3" borderId="0" xfId="0" applyFont="1" applyFill="1" applyBorder="1"/>
    <xf numFmtId="0" fontId="0" fillId="4" borderId="0" xfId="0" applyFill="1"/>
    <xf numFmtId="0" fontId="4" fillId="4" borderId="0" xfId="0" applyFont="1" applyFill="1"/>
    <xf numFmtId="0" fontId="4" fillId="0" borderId="0" xfId="0" applyFont="1"/>
    <xf numFmtId="0" fontId="8" fillId="0" borderId="0" xfId="0" applyFont="1"/>
    <xf numFmtId="0" fontId="9" fillId="4" borderId="0" xfId="0" applyFont="1" applyFill="1"/>
    <xf numFmtId="0" fontId="8" fillId="6" borderId="0" xfId="0" applyFont="1" applyFill="1"/>
    <xf numFmtId="0" fontId="8" fillId="6" borderId="0" xfId="0" applyFont="1" applyFill="1" applyAlignment="1">
      <alignment horizontal="center"/>
    </xf>
    <xf numFmtId="0" fontId="0" fillId="6" borderId="0" xfId="0" applyFill="1"/>
    <xf numFmtId="0" fontId="8" fillId="6" borderId="9" xfId="0" applyFont="1" applyFill="1" applyBorder="1" applyAlignment="1">
      <alignment horizontal="center"/>
    </xf>
    <xf numFmtId="0" fontId="0" fillId="6" borderId="9" xfId="0" applyFill="1" applyBorder="1"/>
    <xf numFmtId="0" fontId="0" fillId="6" borderId="0" xfId="0" applyFill="1" applyAlignment="1">
      <alignment horizontal="center"/>
    </xf>
    <xf numFmtId="2" fontId="0" fillId="6" borderId="0" xfId="0" applyNumberFormat="1" applyFill="1" applyAlignment="1">
      <alignment horizontal="right"/>
    </xf>
    <xf numFmtId="2" fontId="0" fillId="6" borderId="0" xfId="0" applyNumberFormat="1" applyFill="1" applyAlignment="1">
      <alignment horizontal="left"/>
    </xf>
    <xf numFmtId="0" fontId="8" fillId="6" borderId="9" xfId="0" applyFont="1" applyFill="1" applyBorder="1" applyAlignment="1">
      <alignment horizontal="right"/>
    </xf>
    <xf numFmtId="0" fontId="8" fillId="6" borderId="9" xfId="0" applyFont="1" applyFill="1" applyBorder="1" applyAlignment="1">
      <alignment horizontal="left"/>
    </xf>
    <xf numFmtId="2" fontId="8" fillId="6" borderId="0" xfId="0" applyNumberFormat="1" applyFont="1" applyFill="1" applyAlignment="1">
      <alignment horizontal="right"/>
    </xf>
    <xf numFmtId="2" fontId="8" fillId="6" borderId="0" xfId="0" applyNumberFormat="1" applyFont="1" applyFill="1" applyAlignment="1">
      <alignment horizontal="left"/>
    </xf>
    <xf numFmtId="0" fontId="8" fillId="5" borderId="0" xfId="0" applyFont="1" applyFill="1"/>
    <xf numFmtId="0" fontId="8" fillId="2" borderId="10" xfId="0" applyFont="1" applyFill="1" applyBorder="1"/>
    <xf numFmtId="0" fontId="8" fillId="2" borderId="11" xfId="0" applyFont="1" applyFill="1" applyBorder="1"/>
    <xf numFmtId="0" fontId="8" fillId="2" borderId="12" xfId="0" applyFont="1" applyFill="1" applyBorder="1"/>
    <xf numFmtId="0" fontId="0" fillId="2" borderId="11" xfId="0" applyFill="1" applyBorder="1"/>
    <xf numFmtId="0" fontId="0" fillId="2" borderId="12" xfId="0" applyFill="1" applyBorder="1"/>
    <xf numFmtId="0" fontId="10" fillId="2" borderId="4" xfId="0" applyFont="1" applyFill="1" applyBorder="1"/>
    <xf numFmtId="0" fontId="0" fillId="2" borderId="7" xfId="0" applyFill="1" applyBorder="1"/>
    <xf numFmtId="0" fontId="0" fillId="2" borderId="1" xfId="0" applyFill="1" applyBorder="1"/>
    <xf numFmtId="0" fontId="0" fillId="2" borderId="6" xfId="0" applyFill="1" applyBorder="1"/>
    <xf numFmtId="0" fontId="0" fillId="2" borderId="8" xfId="0" applyFill="1" applyBorder="1"/>
    <xf numFmtId="0" fontId="0" fillId="2" borderId="3" xfId="0" applyFill="1" applyBorder="1"/>
    <xf numFmtId="0" fontId="0" fillId="5" borderId="13" xfId="0" applyFill="1" applyBorder="1"/>
    <xf numFmtId="0" fontId="0" fillId="5" borderId="9" xfId="0" applyFill="1" applyBorder="1"/>
    <xf numFmtId="0" fontId="0" fillId="5" borderId="14" xfId="0" applyFill="1" applyBorder="1"/>
    <xf numFmtId="0" fontId="8" fillId="5" borderId="9" xfId="0" applyFont="1" applyFill="1" applyBorder="1"/>
    <xf numFmtId="0" fontId="8" fillId="6" borderId="0" xfId="0" applyFont="1" applyFill="1" applyBorder="1" applyAlignment="1">
      <alignment horizontal="center"/>
    </xf>
    <xf numFmtId="0" fontId="8" fillId="6" borderId="0" xfId="0" applyFont="1" applyFill="1" applyBorder="1"/>
    <xf numFmtId="2" fontId="8" fillId="6" borderId="0" xfId="0" applyNumberFormat="1" applyFont="1" applyFill="1" applyBorder="1" applyAlignment="1">
      <alignment horizontal="right"/>
    </xf>
    <xf numFmtId="2" fontId="8" fillId="6" borderId="0" xfId="0" applyNumberFormat="1" applyFont="1" applyFill="1" applyBorder="1" applyAlignment="1">
      <alignment horizontal="left"/>
    </xf>
    <xf numFmtId="0" fontId="0" fillId="7" borderId="0" xfId="0" applyFill="1"/>
    <xf numFmtId="0" fontId="8" fillId="7" borderId="0" xfId="0" applyFont="1" applyFill="1" applyBorder="1"/>
    <xf numFmtId="0" fontId="0" fillId="7" borderId="0" xfId="0" applyFill="1" applyBorder="1"/>
    <xf numFmtId="0" fontId="0" fillId="7" borderId="13" xfId="0" applyFill="1" applyBorder="1"/>
    <xf numFmtId="14" fontId="0" fillId="5" borderId="0" xfId="0" applyNumberFormat="1" applyFill="1"/>
    <xf numFmtId="0" fontId="0" fillId="5" borderId="0" xfId="0" applyFill="1" applyProtection="1">
      <protection locked="0"/>
    </xf>
    <xf numFmtId="0" fontId="3" fillId="2" borderId="8" xfId="1" applyFill="1" applyBorder="1" applyAlignment="1" applyProtection="1">
      <protection locked="0"/>
    </xf>
    <xf numFmtId="0" fontId="3" fillId="3" borderId="8" xfId="1" applyFill="1" applyBorder="1" applyAlignment="1" applyProtection="1">
      <protection locked="0"/>
    </xf>
    <xf numFmtId="0" fontId="0" fillId="7" borderId="15" xfId="0" applyFill="1" applyBorder="1"/>
    <xf numFmtId="0" fontId="12" fillId="5" borderId="0" xfId="0" applyFont="1" applyFill="1"/>
    <xf numFmtId="0" fontId="0" fillId="0" borderId="0" xfId="0" applyFill="1"/>
    <xf numFmtId="0" fontId="0" fillId="0" borderId="13" xfId="0" applyFill="1" applyBorder="1"/>
    <xf numFmtId="0" fontId="0" fillId="0" borderId="15" xfId="0" applyFill="1" applyBorder="1"/>
    <xf numFmtId="0" fontId="8" fillId="8" borderId="10" xfId="0" applyFont="1" applyFill="1" applyBorder="1" applyAlignment="1">
      <alignment horizontal="left" vertical="center"/>
    </xf>
    <xf numFmtId="0" fontId="8" fillId="8" borderId="11" xfId="0" applyFont="1" applyFill="1" applyBorder="1" applyAlignment="1">
      <alignment horizontal="left" vertical="center"/>
    </xf>
    <xf numFmtId="0" fontId="8" fillId="8" borderId="12" xfId="0" applyFont="1" applyFill="1" applyBorder="1" applyAlignment="1">
      <alignment horizontal="left" vertical="center"/>
    </xf>
    <xf numFmtId="0" fontId="0" fillId="8" borderId="11" xfId="0" applyFill="1" applyBorder="1" applyAlignment="1">
      <alignment horizontal="left" vertical="center"/>
    </xf>
    <xf numFmtId="0" fontId="0" fillId="8" borderId="12" xfId="0" applyFill="1" applyBorder="1" applyAlignment="1">
      <alignment horizontal="left" vertical="center"/>
    </xf>
    <xf numFmtId="0" fontId="4" fillId="4" borderId="0" xfId="0" applyFont="1" applyFill="1" applyAlignment="1">
      <alignment vertical="center"/>
    </xf>
    <xf numFmtId="0" fontId="4" fillId="4" borderId="0" xfId="0" applyFont="1" applyFill="1" applyAlignment="1">
      <alignment horizontal="left" vertical="center"/>
    </xf>
    <xf numFmtId="0" fontId="0" fillId="9" borderId="16" xfId="0" applyFill="1" applyBorder="1"/>
    <xf numFmtId="0" fontId="0" fillId="9" borderId="17" xfId="0" applyFill="1" applyBorder="1"/>
    <xf numFmtId="0" fontId="0" fillId="9" borderId="18" xfId="0" applyFill="1" applyBorder="1"/>
    <xf numFmtId="0" fontId="2" fillId="9" borderId="16" xfId="0" applyFont="1" applyFill="1" applyBorder="1" applyAlignment="1">
      <alignment vertical="center"/>
    </xf>
    <xf numFmtId="0" fontId="14" fillId="9" borderId="17" xfId="0" applyFont="1" applyFill="1" applyBorder="1" applyAlignment="1">
      <alignment vertical="center"/>
    </xf>
    <xf numFmtId="0" fontId="14" fillId="9" borderId="18" xfId="0" applyFont="1" applyFill="1" applyBorder="1" applyAlignment="1">
      <alignment vertical="center"/>
    </xf>
    <xf numFmtId="0" fontId="0" fillId="10" borderId="0" xfId="0" applyFill="1"/>
    <xf numFmtId="0" fontId="8" fillId="10" borderId="0" xfId="0" applyFont="1" applyFill="1" applyBorder="1" applyAlignment="1">
      <alignment horizontal="center"/>
    </xf>
    <xf numFmtId="2" fontId="8" fillId="10" borderId="0" xfId="0" applyNumberFormat="1" applyFont="1" applyFill="1" applyBorder="1" applyAlignment="1">
      <alignment horizontal="right"/>
    </xf>
    <xf numFmtId="0" fontId="0" fillId="10" borderId="0" xfId="0" applyFill="1" applyBorder="1"/>
    <xf numFmtId="2" fontId="8" fillId="10" borderId="0" xfId="0" applyNumberFormat="1" applyFont="1" applyFill="1" applyBorder="1" applyAlignment="1">
      <alignment horizontal="left"/>
    </xf>
    <xf numFmtId="0" fontId="0" fillId="10" borderId="0" xfId="0" applyFill="1" applyBorder="1" applyAlignment="1" applyProtection="1">
      <alignment horizontal="center"/>
    </xf>
    <xf numFmtId="0" fontId="0" fillId="10" borderId="0" xfId="0" applyFill="1" applyBorder="1" applyProtection="1"/>
    <xf numFmtId="2" fontId="0" fillId="10" borderId="0" xfId="0" applyNumberFormat="1" applyFill="1" applyBorder="1" applyAlignment="1" applyProtection="1">
      <alignment horizontal="right"/>
    </xf>
    <xf numFmtId="2" fontId="0" fillId="10" borderId="0" xfId="0" applyNumberFormat="1" applyFill="1" applyBorder="1" applyAlignment="1" applyProtection="1">
      <alignment horizontal="left"/>
    </xf>
    <xf numFmtId="0" fontId="1" fillId="4" borderId="0" xfId="0" applyFont="1" applyFill="1" applyAlignment="1">
      <alignment horizontal="center"/>
    </xf>
    <xf numFmtId="0" fontId="13" fillId="5" borderId="0" xfId="0" applyFont="1" applyFill="1" applyAlignment="1">
      <alignment horizontal="right"/>
    </xf>
    <xf numFmtId="0" fontId="3" fillId="5" borderId="0" xfId="1" applyFill="1" applyAlignment="1" applyProtection="1">
      <alignment horizontal="center"/>
      <protection locked="0"/>
    </xf>
    <xf numFmtId="0" fontId="8" fillId="6" borderId="0" xfId="0" applyFont="1" applyFill="1" applyAlignment="1">
      <alignment horizontal="center"/>
    </xf>
    <xf numFmtId="2" fontId="0" fillId="5" borderId="10" xfId="0" applyNumberFormat="1" applyFill="1" applyBorder="1" applyAlignment="1" applyProtection="1">
      <alignment horizontal="center"/>
      <protection locked="0"/>
    </xf>
    <xf numFmtId="2" fontId="0" fillId="5" borderId="11" xfId="0" applyNumberFormat="1" applyFill="1" applyBorder="1" applyAlignment="1" applyProtection="1">
      <alignment horizontal="center"/>
      <protection locked="0"/>
    </xf>
    <xf numFmtId="2" fontId="0" fillId="5" borderId="12" xfId="0" applyNumberFormat="1" applyFill="1" applyBorder="1" applyAlignment="1" applyProtection="1">
      <alignment horizontal="center"/>
      <protection locked="0"/>
    </xf>
    <xf numFmtId="2" fontId="8" fillId="6" borderId="0" xfId="0" applyNumberFormat="1" applyFont="1" applyFill="1" applyAlignment="1">
      <alignment horizontal="center"/>
    </xf>
    <xf numFmtId="0" fontId="15" fillId="7" borderId="16" xfId="0" applyFont="1" applyFill="1" applyBorder="1" applyAlignment="1" applyProtection="1">
      <alignment horizontal="center"/>
      <protection locked="0"/>
    </xf>
    <xf numFmtId="0" fontId="15" fillId="7" borderId="17" xfId="0" applyFont="1" applyFill="1" applyBorder="1" applyAlignment="1" applyProtection="1">
      <alignment horizontal="center"/>
      <protection locked="0"/>
    </xf>
    <xf numFmtId="0" fontId="15" fillId="7" borderId="18" xfId="0" applyFont="1" applyFill="1" applyBorder="1" applyAlignment="1" applyProtection="1">
      <alignment horizontal="center"/>
      <protection locked="0"/>
    </xf>
    <xf numFmtId="0" fontId="14" fillId="9" borderId="17" xfId="0" applyFont="1" applyFill="1" applyBorder="1" applyAlignment="1">
      <alignment horizontal="left" vertical="center"/>
    </xf>
    <xf numFmtId="2" fontId="0" fillId="10" borderId="0" xfId="0" applyNumberFormat="1" applyFill="1" applyBorder="1" applyAlignment="1" applyProtection="1">
      <alignment horizontal="center"/>
    </xf>
    <xf numFmtId="0" fontId="3" fillId="6" borderId="16" xfId="1" applyFill="1" applyBorder="1" applyAlignment="1" applyProtection="1">
      <alignment horizontal="center"/>
      <protection locked="0"/>
    </xf>
    <xf numFmtId="0" fontId="3" fillId="6" borderId="17" xfId="1" applyFill="1" applyBorder="1" applyAlignment="1" applyProtection="1">
      <alignment horizontal="center"/>
      <protection locked="0"/>
    </xf>
    <xf numFmtId="0" fontId="3" fillId="6" borderId="18" xfId="1" applyFill="1" applyBorder="1" applyAlignment="1" applyProtection="1">
      <alignment horizontal="center"/>
      <protection locked="0"/>
    </xf>
    <xf numFmtId="0" fontId="0" fillId="0" borderId="19" xfId="0" applyFill="1" applyBorder="1" applyAlignment="1">
      <alignment horizontal="center"/>
    </xf>
    <xf numFmtId="0" fontId="0" fillId="0" borderId="0" xfId="0" applyFill="1" applyAlignment="1">
      <alignment horizontal="center"/>
    </xf>
    <xf numFmtId="0" fontId="0" fillId="0" borderId="13" xfId="0" applyFill="1" applyBorder="1" applyAlignment="1">
      <alignment horizontal="center"/>
    </xf>
    <xf numFmtId="0" fontId="0" fillId="7" borderId="19" xfId="0" applyFill="1" applyBorder="1" applyAlignment="1">
      <alignment horizontal="center"/>
    </xf>
    <xf numFmtId="0" fontId="0" fillId="7" borderId="0" xfId="0" applyFill="1" applyAlignment="1">
      <alignment horizontal="center"/>
    </xf>
    <xf numFmtId="2" fontId="8" fillId="6" borderId="0" xfId="0" applyNumberFormat="1" applyFont="1" applyFill="1" applyBorder="1" applyAlignment="1">
      <alignment horizontal="center"/>
    </xf>
    <xf numFmtId="2" fontId="8" fillId="10" borderId="0" xfId="0" applyNumberFormat="1" applyFont="1" applyFill="1" applyBorder="1" applyAlignment="1" applyProtection="1">
      <alignment horizontal="center"/>
      <protection locked="0"/>
    </xf>
    <xf numFmtId="0" fontId="0" fillId="7" borderId="13" xfId="0" applyFill="1" applyBorder="1" applyAlignment="1">
      <alignment horizontal="center"/>
    </xf>
    <xf numFmtId="2" fontId="8" fillId="10" borderId="0" xfId="0" applyNumberFormat="1" applyFont="1" applyFill="1" applyBorder="1" applyAlignment="1" applyProtection="1">
      <alignment horizontal="center"/>
    </xf>
    <xf numFmtId="2" fontId="8" fillId="5" borderId="10" xfId="0" applyNumberFormat="1" applyFont="1" applyFill="1" applyBorder="1" applyAlignment="1" applyProtection="1">
      <alignment horizontal="center"/>
      <protection locked="0"/>
    </xf>
    <xf numFmtId="2" fontId="8" fillId="5" borderId="11" xfId="0" applyNumberFormat="1" applyFont="1" applyFill="1" applyBorder="1" applyAlignment="1" applyProtection="1">
      <alignment horizontal="center"/>
      <protection locked="0"/>
    </xf>
    <xf numFmtId="2" fontId="8" fillId="5" borderId="12" xfId="0" applyNumberFormat="1" applyFont="1" applyFill="1" applyBorder="1" applyAlignment="1" applyProtection="1">
      <alignment horizontal="center"/>
      <protection locked="0"/>
    </xf>
    <xf numFmtId="0" fontId="15" fillId="0" borderId="16" xfId="0" applyFont="1" applyFill="1" applyBorder="1" applyAlignment="1" applyProtection="1">
      <alignment horizontal="center" vertical="center"/>
      <protection locked="0"/>
    </xf>
    <xf numFmtId="0" fontId="15" fillId="0" borderId="17" xfId="0" applyFont="1" applyFill="1" applyBorder="1" applyAlignment="1" applyProtection="1">
      <alignment horizontal="center" vertical="center"/>
      <protection locked="0"/>
    </xf>
    <xf numFmtId="0" fontId="15" fillId="0" borderId="18" xfId="0" applyFont="1" applyFill="1" applyBorder="1" applyAlignment="1" applyProtection="1">
      <alignment horizontal="center" vertical="center"/>
      <protection locked="0"/>
    </xf>
  </cellXfs>
  <cellStyles count="2">
    <cellStyle name="Hyperlink" xfId="1" builtinId="8"/>
    <cellStyle name="Standard" xfId="0" builtinId="0"/>
  </cellStyles>
  <dxfs count="15"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ont>
        <color rgb="FFFF0000"/>
      </font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</dxfs>
  <tableStyles count="0" defaultTableStyle="TableStyleMedium2" defaultPivotStyle="PivotStyleLight16"/>
  <colors>
    <mruColors>
      <color rgb="FFC0C0C0"/>
      <color rgb="FFFFFF99"/>
      <color rgb="FFFFFF66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4.emf"/><Relationship Id="rId1" Type="http://schemas.openxmlformats.org/officeDocument/2006/relationships/image" Target="../media/image3.emf"/><Relationship Id="rId6" Type="http://schemas.openxmlformats.org/officeDocument/2006/relationships/image" Target="../media/image8.emf"/><Relationship Id="rId5" Type="http://schemas.openxmlformats.org/officeDocument/2006/relationships/image" Target="../media/image7.emf"/><Relationship Id="rId4" Type="http://schemas.openxmlformats.org/officeDocument/2006/relationships/image" Target="../media/image6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4.emf"/><Relationship Id="rId1" Type="http://schemas.openxmlformats.org/officeDocument/2006/relationships/image" Target="../media/image3.emf"/><Relationship Id="rId6" Type="http://schemas.openxmlformats.org/officeDocument/2006/relationships/image" Target="../media/image8.emf"/><Relationship Id="rId5" Type="http://schemas.openxmlformats.org/officeDocument/2006/relationships/image" Target="../media/image7.emf"/><Relationship Id="rId4" Type="http://schemas.openxmlformats.org/officeDocument/2006/relationships/image" Target="../media/image6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133350</xdr:colOff>
      <xdr:row>5</xdr:row>
      <xdr:rowOff>152400</xdr:rowOff>
    </xdr:from>
    <xdr:to>
      <xdr:col>10</xdr:col>
      <xdr:colOff>657225</xdr:colOff>
      <xdr:row>31</xdr:row>
      <xdr:rowOff>66675</xdr:rowOff>
    </xdr:to>
    <xdr:pic>
      <xdr:nvPicPr>
        <xdr:cNvPr id="1186" name="Picture 1" descr="monitor-explosion mit Beschriftu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47975" y="1095375"/>
          <a:ext cx="5095875" cy="451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9</xdr:row>
      <xdr:rowOff>0</xdr:rowOff>
    </xdr:from>
    <xdr:to>
      <xdr:col>4</xdr:col>
      <xdr:colOff>0</xdr:colOff>
      <xdr:row>12</xdr:row>
      <xdr:rowOff>0</xdr:rowOff>
    </xdr:to>
    <xdr:sp macro="" textlink="">
      <xdr:nvSpPr>
        <xdr:cNvPr id="1187" name="Rectangle 2"/>
        <xdr:cNvSpPr>
          <a:spLocks noChangeArrowheads="1"/>
        </xdr:cNvSpPr>
      </xdr:nvSpPr>
      <xdr:spPr bwMode="auto">
        <a:xfrm>
          <a:off x="428625" y="1600200"/>
          <a:ext cx="2286000" cy="60960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107763" dir="18900000" algn="ctr" rotWithShape="0">
            <a:srgbClr val="808080">
              <a:alpha val="50000"/>
            </a:srgb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 editAs="oneCell">
    <xdr:from>
      <xdr:col>1</xdr:col>
      <xdr:colOff>66675</xdr:colOff>
      <xdr:row>20</xdr:row>
      <xdr:rowOff>57150</xdr:rowOff>
    </xdr:from>
    <xdr:to>
      <xdr:col>3</xdr:col>
      <xdr:colOff>657225</xdr:colOff>
      <xdr:row>29</xdr:row>
      <xdr:rowOff>104775</xdr:rowOff>
    </xdr:to>
    <xdr:sp macro="" textlink="">
      <xdr:nvSpPr>
        <xdr:cNvPr id="1028" name="Text Box 4"/>
        <xdr:cNvSpPr txBox="1">
          <a:spLocks noChangeArrowheads="1"/>
        </xdr:cNvSpPr>
      </xdr:nvSpPr>
      <xdr:spPr bwMode="auto">
        <a:xfrm>
          <a:off x="495300" y="3810000"/>
          <a:ext cx="2114550" cy="1504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de-DE" sz="1100" b="1" i="0" u="none" strike="noStrike" baseline="0">
              <a:solidFill>
                <a:srgbClr val="000000"/>
              </a:solidFill>
              <a:latin typeface="Arial"/>
              <a:cs typeface="Arial"/>
            </a:rPr>
            <a:t>Mit diesem EXCEL-Tool haben Sie die Möglichkeit, entweder über das </a:t>
          </a:r>
          <a:r>
            <a:rPr lang="de-DE" sz="1100" b="1" i="0" u="sng" strike="noStrike" baseline="0">
              <a:solidFill>
                <a:srgbClr val="000000"/>
              </a:solidFill>
              <a:latin typeface="Arial"/>
              <a:cs typeface="Arial"/>
            </a:rPr>
            <a:t>Innenmaß</a:t>
          </a:r>
          <a:r>
            <a:rPr lang="de-DE" sz="1100" b="1" i="0" u="none" strike="noStrike" baseline="0">
              <a:solidFill>
                <a:srgbClr val="000000"/>
              </a:solidFill>
              <a:latin typeface="Arial"/>
              <a:cs typeface="Arial"/>
            </a:rPr>
            <a:t> des Gehäuses ( = Profillängen) oder über das </a:t>
          </a:r>
          <a:r>
            <a:rPr lang="de-DE" sz="1100" b="1" i="0" u="sng" strike="noStrike" baseline="0">
              <a:solidFill>
                <a:srgbClr val="000000"/>
              </a:solidFill>
              <a:latin typeface="Arial"/>
              <a:cs typeface="Arial"/>
            </a:rPr>
            <a:t>Alu-Plattenmaß</a:t>
          </a:r>
          <a:r>
            <a:rPr lang="de-DE" sz="1100" b="1" i="0" u="none" strike="noStrike" baseline="0">
              <a:solidFill>
                <a:srgbClr val="000000"/>
              </a:solidFill>
              <a:latin typeface="Arial"/>
              <a:cs typeface="Arial"/>
            </a:rPr>
            <a:t> alle notwendigen Maße zu berechnen. </a:t>
          </a:r>
        </a:p>
      </xdr:txBody>
    </xdr:sp>
    <xdr:clientData/>
  </xdr:twoCellAnchor>
  <xdr:twoCellAnchor>
    <xdr:from>
      <xdr:col>1</xdr:col>
      <xdr:colOff>0</xdr:colOff>
      <xdr:row>14</xdr:row>
      <xdr:rowOff>0</xdr:rowOff>
    </xdr:from>
    <xdr:to>
      <xdr:col>4</xdr:col>
      <xdr:colOff>0</xdr:colOff>
      <xdr:row>17</xdr:row>
      <xdr:rowOff>0</xdr:rowOff>
    </xdr:to>
    <xdr:sp macro="" textlink="">
      <xdr:nvSpPr>
        <xdr:cNvPr id="1189" name="Rectangle 5"/>
        <xdr:cNvSpPr>
          <a:spLocks noChangeArrowheads="1"/>
        </xdr:cNvSpPr>
      </xdr:nvSpPr>
      <xdr:spPr bwMode="auto">
        <a:xfrm>
          <a:off x="428625" y="2619375"/>
          <a:ext cx="2286000" cy="57150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107763" dir="18900000" algn="ctr" rotWithShape="0">
            <a:srgbClr val="808080">
              <a:alpha val="50000"/>
            </a:srgb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0</xdr:row>
      <xdr:rowOff>133350</xdr:rowOff>
    </xdr:from>
    <xdr:to>
      <xdr:col>0</xdr:col>
      <xdr:colOff>485775</xdr:colOff>
      <xdr:row>2</xdr:row>
      <xdr:rowOff>66675</xdr:rowOff>
    </xdr:to>
    <xdr:sp macro="" textlink="">
      <xdr:nvSpPr>
        <xdr:cNvPr id="4260" name="AutoShape 1"/>
        <xdr:cNvSpPr>
          <a:spLocks noChangeArrowheads="1"/>
        </xdr:cNvSpPr>
      </xdr:nvSpPr>
      <xdr:spPr bwMode="auto">
        <a:xfrm>
          <a:off x="47625" y="133350"/>
          <a:ext cx="438150" cy="257175"/>
        </a:xfrm>
        <a:prstGeom prst="leftArrow">
          <a:avLst>
            <a:gd name="adj1" fmla="val 50000"/>
            <a:gd name="adj2" fmla="val 42593"/>
          </a:avLst>
        </a:prstGeom>
        <a:solidFill>
          <a:srgbClr xmlns:mc="http://schemas.openxmlformats.org/markup-compatibility/2006" xmlns:a14="http://schemas.microsoft.com/office/drawing/2010/main" val="FFCC99" mc:Ignorable="a14" a14:legacySpreadsheetColorIndex="47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4</xdr:row>
      <xdr:rowOff>85725</xdr:rowOff>
    </xdr:from>
    <xdr:to>
      <xdr:col>18</xdr:col>
      <xdr:colOff>85725</xdr:colOff>
      <xdr:row>22</xdr:row>
      <xdr:rowOff>85725</xdr:rowOff>
    </xdr:to>
    <xdr:pic>
      <xdr:nvPicPr>
        <xdr:cNvPr id="4261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71525"/>
          <a:ext cx="3667125" cy="2914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19050</xdr:colOff>
      <xdr:row>12</xdr:row>
      <xdr:rowOff>123825</xdr:rowOff>
    </xdr:from>
    <xdr:to>
      <xdr:col>19</xdr:col>
      <xdr:colOff>85725</xdr:colOff>
      <xdr:row>16</xdr:row>
      <xdr:rowOff>28575</xdr:rowOff>
    </xdr:to>
    <xdr:sp macro="" textlink="">
      <xdr:nvSpPr>
        <xdr:cNvPr id="4" name="Textfeld 3"/>
        <xdr:cNvSpPr txBox="1"/>
      </xdr:nvSpPr>
      <xdr:spPr bwMode="auto">
        <a:xfrm rot="16200000">
          <a:off x="3448050" y="2257425"/>
          <a:ext cx="552450" cy="24765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e-DE" sz="800" b="1">
              <a:solidFill>
                <a:schemeClr val="bg1">
                  <a:lumMod val="65000"/>
                </a:schemeClr>
              </a:solidFill>
              <a:latin typeface="Arial" pitchFamily="34" charset="0"/>
              <a:cs typeface="Arial" pitchFamily="34" charset="0"/>
            </a:rPr>
            <a:t>D  /  E</a:t>
          </a:r>
        </a:p>
      </xdr:txBody>
    </xdr:sp>
    <xdr:clientData/>
  </xdr:twoCellAnchor>
  <xdr:twoCellAnchor>
    <xdr:from>
      <xdr:col>18</xdr:col>
      <xdr:colOff>133350</xdr:colOff>
      <xdr:row>6</xdr:row>
      <xdr:rowOff>76200</xdr:rowOff>
    </xdr:from>
    <xdr:to>
      <xdr:col>30</xdr:col>
      <xdr:colOff>276225</xdr:colOff>
      <xdr:row>22</xdr:row>
      <xdr:rowOff>95250</xdr:rowOff>
    </xdr:to>
    <xdr:grpSp>
      <xdr:nvGrpSpPr>
        <xdr:cNvPr id="4263" name="Gruppieren 3"/>
        <xdr:cNvGrpSpPr>
          <a:grpSpLocks/>
        </xdr:cNvGrpSpPr>
      </xdr:nvGrpSpPr>
      <xdr:grpSpPr bwMode="auto">
        <a:xfrm>
          <a:off x="3714750" y="1085850"/>
          <a:ext cx="2314575" cy="2609850"/>
          <a:chOff x="3714750" y="1085850"/>
          <a:chExt cx="2314575" cy="2609850"/>
        </a:xfrm>
      </xdr:grpSpPr>
      <xdr:pic>
        <xdr:nvPicPr>
          <xdr:cNvPr id="4268" name="Picture 4"/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795330" y="1085850"/>
            <a:ext cx="2233995" cy="26098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cxnSp macro="">
        <xdr:nvCxnSpPr>
          <xdr:cNvPr id="7" name="Gerade Verbindung 6"/>
          <xdr:cNvCxnSpPr/>
        </xdr:nvCxnSpPr>
        <xdr:spPr bwMode="auto">
          <a:xfrm>
            <a:off x="3714750" y="1743075"/>
            <a:ext cx="257175" cy="0"/>
          </a:xfrm>
          <a:prstGeom prst="line">
            <a:avLst/>
          </a:prstGeom>
          <a:ln>
            <a:solidFill>
              <a:schemeClr val="bg1">
                <a:lumMod val="6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8" name="Gerade Verbindung 7"/>
          <xdr:cNvCxnSpPr/>
        </xdr:nvCxnSpPr>
        <xdr:spPr bwMode="auto">
          <a:xfrm>
            <a:off x="3724275" y="3209925"/>
            <a:ext cx="257175" cy="0"/>
          </a:xfrm>
          <a:prstGeom prst="line">
            <a:avLst/>
          </a:prstGeom>
          <a:ln>
            <a:solidFill>
              <a:schemeClr val="bg1">
                <a:lumMod val="6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Gerade Verbindung 8"/>
          <xdr:cNvCxnSpPr/>
        </xdr:nvCxnSpPr>
        <xdr:spPr bwMode="auto">
          <a:xfrm>
            <a:off x="3800475" y="1733550"/>
            <a:ext cx="0" cy="1476375"/>
          </a:xfrm>
          <a:prstGeom prst="line">
            <a:avLst/>
          </a:prstGeom>
          <a:ln>
            <a:solidFill>
              <a:schemeClr val="bg1">
                <a:lumMod val="65000"/>
              </a:schemeClr>
            </a:solidFill>
            <a:headEnd type="triangle"/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 editAs="oneCell">
    <xdr:from>
      <xdr:col>30</xdr:col>
      <xdr:colOff>295275</xdr:colOff>
      <xdr:row>6</xdr:row>
      <xdr:rowOff>114300</xdr:rowOff>
    </xdr:from>
    <xdr:to>
      <xdr:col>47</xdr:col>
      <xdr:colOff>95250</xdr:colOff>
      <xdr:row>23</xdr:row>
      <xdr:rowOff>9525</xdr:rowOff>
    </xdr:to>
    <xdr:pic>
      <xdr:nvPicPr>
        <xdr:cNvPr id="4264" name="Grafik 8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48375" y="1123950"/>
          <a:ext cx="3028950" cy="2647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32</xdr:col>
      <xdr:colOff>114300</xdr:colOff>
      <xdr:row>22</xdr:row>
      <xdr:rowOff>38100</xdr:rowOff>
    </xdr:from>
    <xdr:to>
      <xdr:col>46</xdr:col>
      <xdr:colOff>133350</xdr:colOff>
      <xdr:row>33</xdr:row>
      <xdr:rowOff>104775</xdr:rowOff>
    </xdr:to>
    <xdr:pic>
      <xdr:nvPicPr>
        <xdr:cNvPr id="4265" name="Grafik 1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1750" y="3638550"/>
          <a:ext cx="2552700" cy="1924050"/>
        </a:xfrm>
        <a:prstGeom prst="rect">
          <a:avLst/>
        </a:prstGeom>
        <a:noFill/>
        <a:ln w="9525">
          <a:solidFill>
            <a:srgbClr val="4F81BD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absolute">
    <xdr:from>
      <xdr:col>32</xdr:col>
      <xdr:colOff>114300</xdr:colOff>
      <xdr:row>34</xdr:row>
      <xdr:rowOff>19050</xdr:rowOff>
    </xdr:from>
    <xdr:to>
      <xdr:col>46</xdr:col>
      <xdr:colOff>152400</xdr:colOff>
      <xdr:row>45</xdr:row>
      <xdr:rowOff>123825</xdr:rowOff>
    </xdr:to>
    <xdr:pic>
      <xdr:nvPicPr>
        <xdr:cNvPr id="4266" name="Grafik 21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1750" y="5638800"/>
          <a:ext cx="2571750" cy="1962150"/>
        </a:xfrm>
        <a:prstGeom prst="rect">
          <a:avLst/>
        </a:prstGeom>
        <a:noFill/>
        <a:ln w="9525">
          <a:solidFill>
            <a:srgbClr val="4F81BD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absolute">
    <xdr:from>
      <xdr:col>32</xdr:col>
      <xdr:colOff>114300</xdr:colOff>
      <xdr:row>46</xdr:row>
      <xdr:rowOff>38100</xdr:rowOff>
    </xdr:from>
    <xdr:to>
      <xdr:col>46</xdr:col>
      <xdr:colOff>152400</xdr:colOff>
      <xdr:row>57</xdr:row>
      <xdr:rowOff>47625</xdr:rowOff>
    </xdr:to>
    <xdr:pic>
      <xdr:nvPicPr>
        <xdr:cNvPr id="4267" name="Grafik 22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1750" y="7677150"/>
          <a:ext cx="2571750" cy="1790700"/>
        </a:xfrm>
        <a:prstGeom prst="rect">
          <a:avLst/>
        </a:prstGeom>
        <a:noFill/>
        <a:ln w="9525">
          <a:solidFill>
            <a:srgbClr val="4F81BD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0</xdr:row>
      <xdr:rowOff>133350</xdr:rowOff>
    </xdr:from>
    <xdr:to>
      <xdr:col>0</xdr:col>
      <xdr:colOff>485775</xdr:colOff>
      <xdr:row>2</xdr:row>
      <xdr:rowOff>66675</xdr:rowOff>
    </xdr:to>
    <xdr:sp macro="" textlink="">
      <xdr:nvSpPr>
        <xdr:cNvPr id="3525" name="AutoShape 1"/>
        <xdr:cNvSpPr>
          <a:spLocks noChangeArrowheads="1"/>
        </xdr:cNvSpPr>
      </xdr:nvSpPr>
      <xdr:spPr bwMode="auto">
        <a:xfrm>
          <a:off x="47625" y="133350"/>
          <a:ext cx="438150" cy="257175"/>
        </a:xfrm>
        <a:prstGeom prst="leftArrow">
          <a:avLst>
            <a:gd name="adj1" fmla="val 50000"/>
            <a:gd name="adj2" fmla="val 42593"/>
          </a:avLst>
        </a:prstGeom>
        <a:solidFill>
          <a:srgbClr xmlns:mc="http://schemas.openxmlformats.org/markup-compatibility/2006" xmlns:a14="http://schemas.microsoft.com/office/drawing/2010/main" val="FFCC99" mc:Ignorable="a14" a14:legacySpreadsheetColorIndex="47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4</xdr:row>
      <xdr:rowOff>85725</xdr:rowOff>
    </xdr:from>
    <xdr:to>
      <xdr:col>18</xdr:col>
      <xdr:colOff>85725</xdr:colOff>
      <xdr:row>22</xdr:row>
      <xdr:rowOff>85725</xdr:rowOff>
    </xdr:to>
    <xdr:pic>
      <xdr:nvPicPr>
        <xdr:cNvPr id="3526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71525"/>
          <a:ext cx="3667125" cy="2914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19050</xdr:colOff>
      <xdr:row>12</xdr:row>
      <xdr:rowOff>123825</xdr:rowOff>
    </xdr:from>
    <xdr:to>
      <xdr:col>19</xdr:col>
      <xdr:colOff>85725</xdr:colOff>
      <xdr:row>16</xdr:row>
      <xdr:rowOff>28575</xdr:rowOff>
    </xdr:to>
    <xdr:sp macro="" textlink="">
      <xdr:nvSpPr>
        <xdr:cNvPr id="6" name="Textfeld 5"/>
        <xdr:cNvSpPr txBox="1"/>
      </xdr:nvSpPr>
      <xdr:spPr bwMode="auto">
        <a:xfrm rot="16200000">
          <a:off x="3448050" y="2257425"/>
          <a:ext cx="552450" cy="24765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e-DE" sz="800" b="1">
              <a:solidFill>
                <a:schemeClr val="bg1">
                  <a:lumMod val="65000"/>
                </a:schemeClr>
              </a:solidFill>
              <a:latin typeface="Arial" pitchFamily="34" charset="0"/>
              <a:cs typeface="Arial" pitchFamily="34" charset="0"/>
            </a:rPr>
            <a:t>D  /  E</a:t>
          </a:r>
        </a:p>
      </xdr:txBody>
    </xdr:sp>
    <xdr:clientData/>
  </xdr:twoCellAnchor>
  <xdr:twoCellAnchor>
    <xdr:from>
      <xdr:col>18</xdr:col>
      <xdr:colOff>133350</xdr:colOff>
      <xdr:row>6</xdr:row>
      <xdr:rowOff>76200</xdr:rowOff>
    </xdr:from>
    <xdr:to>
      <xdr:col>30</xdr:col>
      <xdr:colOff>276225</xdr:colOff>
      <xdr:row>22</xdr:row>
      <xdr:rowOff>95250</xdr:rowOff>
    </xdr:to>
    <xdr:grpSp>
      <xdr:nvGrpSpPr>
        <xdr:cNvPr id="3528" name="Gruppieren 3"/>
        <xdr:cNvGrpSpPr>
          <a:grpSpLocks/>
        </xdr:cNvGrpSpPr>
      </xdr:nvGrpSpPr>
      <xdr:grpSpPr bwMode="auto">
        <a:xfrm>
          <a:off x="3714750" y="1085850"/>
          <a:ext cx="2314575" cy="2609850"/>
          <a:chOff x="3714750" y="1085850"/>
          <a:chExt cx="2314575" cy="2609850"/>
        </a:xfrm>
      </xdr:grpSpPr>
      <xdr:pic>
        <xdr:nvPicPr>
          <xdr:cNvPr id="3533" name="Picture 4"/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795330" y="1085850"/>
            <a:ext cx="2233995" cy="26098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cxnSp macro="">
        <xdr:nvCxnSpPr>
          <xdr:cNvPr id="7" name="Gerade Verbindung 6"/>
          <xdr:cNvCxnSpPr/>
        </xdr:nvCxnSpPr>
        <xdr:spPr bwMode="auto">
          <a:xfrm>
            <a:off x="3714750" y="1743075"/>
            <a:ext cx="257175" cy="0"/>
          </a:xfrm>
          <a:prstGeom prst="line">
            <a:avLst/>
          </a:prstGeom>
          <a:ln>
            <a:solidFill>
              <a:schemeClr val="bg1">
                <a:lumMod val="6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0" name="Gerade Verbindung 9"/>
          <xdr:cNvCxnSpPr/>
        </xdr:nvCxnSpPr>
        <xdr:spPr bwMode="auto">
          <a:xfrm>
            <a:off x="3724275" y="3209925"/>
            <a:ext cx="257175" cy="0"/>
          </a:xfrm>
          <a:prstGeom prst="line">
            <a:avLst/>
          </a:prstGeom>
          <a:ln>
            <a:solidFill>
              <a:schemeClr val="bg1">
                <a:lumMod val="6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3" name="Gerade Verbindung 2"/>
          <xdr:cNvCxnSpPr/>
        </xdr:nvCxnSpPr>
        <xdr:spPr bwMode="auto">
          <a:xfrm>
            <a:off x="3800475" y="1733550"/>
            <a:ext cx="0" cy="1476375"/>
          </a:xfrm>
          <a:prstGeom prst="line">
            <a:avLst/>
          </a:prstGeom>
          <a:ln>
            <a:solidFill>
              <a:schemeClr val="bg1">
                <a:lumMod val="65000"/>
              </a:schemeClr>
            </a:solidFill>
            <a:headEnd type="triangle"/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 editAs="oneCell">
    <xdr:from>
      <xdr:col>30</xdr:col>
      <xdr:colOff>295275</xdr:colOff>
      <xdr:row>6</xdr:row>
      <xdr:rowOff>114300</xdr:rowOff>
    </xdr:from>
    <xdr:to>
      <xdr:col>47</xdr:col>
      <xdr:colOff>95250</xdr:colOff>
      <xdr:row>23</xdr:row>
      <xdr:rowOff>9525</xdr:rowOff>
    </xdr:to>
    <xdr:pic>
      <xdr:nvPicPr>
        <xdr:cNvPr id="3529" name="Grafik 8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48375" y="1123950"/>
          <a:ext cx="3028950" cy="2647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32</xdr:col>
      <xdr:colOff>114300</xdr:colOff>
      <xdr:row>22</xdr:row>
      <xdr:rowOff>38100</xdr:rowOff>
    </xdr:from>
    <xdr:to>
      <xdr:col>46</xdr:col>
      <xdr:colOff>133350</xdr:colOff>
      <xdr:row>33</xdr:row>
      <xdr:rowOff>142875</xdr:rowOff>
    </xdr:to>
    <xdr:pic>
      <xdr:nvPicPr>
        <xdr:cNvPr id="3530" name="Grafik 1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1750" y="3638550"/>
          <a:ext cx="2552700" cy="1924050"/>
        </a:xfrm>
        <a:prstGeom prst="rect">
          <a:avLst/>
        </a:prstGeom>
        <a:noFill/>
        <a:ln w="9525">
          <a:solidFill>
            <a:srgbClr val="4F81BD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absolute">
    <xdr:from>
      <xdr:col>32</xdr:col>
      <xdr:colOff>114300</xdr:colOff>
      <xdr:row>34</xdr:row>
      <xdr:rowOff>57150</xdr:rowOff>
    </xdr:from>
    <xdr:to>
      <xdr:col>46</xdr:col>
      <xdr:colOff>152400</xdr:colOff>
      <xdr:row>46</xdr:row>
      <xdr:rowOff>0</xdr:rowOff>
    </xdr:to>
    <xdr:pic>
      <xdr:nvPicPr>
        <xdr:cNvPr id="3531" name="Grafik 21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1750" y="5638800"/>
          <a:ext cx="2571750" cy="1962150"/>
        </a:xfrm>
        <a:prstGeom prst="rect">
          <a:avLst/>
        </a:prstGeom>
        <a:noFill/>
        <a:ln w="9525">
          <a:solidFill>
            <a:srgbClr val="4F81BD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absolute">
    <xdr:from>
      <xdr:col>32</xdr:col>
      <xdr:colOff>114300</xdr:colOff>
      <xdr:row>46</xdr:row>
      <xdr:rowOff>76200</xdr:rowOff>
    </xdr:from>
    <xdr:to>
      <xdr:col>46</xdr:col>
      <xdr:colOff>152400</xdr:colOff>
      <xdr:row>57</xdr:row>
      <xdr:rowOff>85725</xdr:rowOff>
    </xdr:to>
    <xdr:pic>
      <xdr:nvPicPr>
        <xdr:cNvPr id="3532" name="Grafik 22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1750" y="7677150"/>
          <a:ext cx="2571750" cy="1790700"/>
        </a:xfrm>
        <a:prstGeom prst="rect">
          <a:avLst/>
        </a:prstGeom>
        <a:noFill/>
        <a:ln w="9525">
          <a:solidFill>
            <a:srgbClr val="4F81BD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Larissa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"/>
  <dimension ref="A1:K35"/>
  <sheetViews>
    <sheetView tabSelected="1" workbookViewId="0">
      <selection activeCell="C12" sqref="C12"/>
    </sheetView>
  </sheetViews>
  <sheetFormatPr baseColWidth="10" defaultRowHeight="12.75" x14ac:dyDescent="0.2"/>
  <cols>
    <col min="1" max="1" width="6.42578125" customWidth="1"/>
  </cols>
  <sheetData>
    <row r="1" spans="1:11" ht="23.25" x14ac:dyDescent="0.35">
      <c r="A1" s="98" t="s">
        <v>0</v>
      </c>
      <c r="B1" s="98"/>
      <c r="C1" s="98"/>
      <c r="D1" s="98"/>
      <c r="E1" s="98"/>
      <c r="F1" s="98"/>
      <c r="G1" s="98"/>
      <c r="H1" s="98"/>
      <c r="I1" s="98"/>
      <c r="J1" s="98"/>
      <c r="K1" s="98"/>
    </row>
    <row r="2" spans="1:11" x14ac:dyDescent="0.2">
      <c r="A2" s="11"/>
      <c r="B2" s="11"/>
      <c r="C2" s="11"/>
      <c r="D2" s="11"/>
      <c r="E2" s="11"/>
      <c r="F2" s="11"/>
      <c r="G2" s="11"/>
      <c r="H2" s="11"/>
      <c r="I2" s="11"/>
      <c r="J2" s="11"/>
      <c r="K2" s="11"/>
    </row>
    <row r="3" spans="1:11" x14ac:dyDescent="0.2">
      <c r="A3" s="11"/>
      <c r="B3" s="11"/>
      <c r="C3" s="11"/>
      <c r="D3" s="11"/>
      <c r="E3" s="11"/>
      <c r="F3" s="11"/>
      <c r="G3" s="11"/>
      <c r="H3" s="11"/>
      <c r="I3" s="11"/>
      <c r="J3" s="11"/>
      <c r="K3" s="11"/>
    </row>
    <row r="4" spans="1:11" x14ac:dyDescent="0.2">
      <c r="A4" s="11"/>
      <c r="B4" s="11"/>
      <c r="C4" s="11"/>
      <c r="D4" s="11"/>
      <c r="E4" s="11"/>
      <c r="F4" s="11"/>
      <c r="G4" s="11"/>
      <c r="H4" s="11"/>
      <c r="I4" s="11"/>
      <c r="J4" s="11"/>
      <c r="K4" s="11"/>
    </row>
    <row r="5" spans="1:11" x14ac:dyDescent="0.2">
      <c r="A5" s="11"/>
      <c r="B5" s="11"/>
      <c r="C5" s="11"/>
      <c r="D5" s="11"/>
      <c r="E5" s="11"/>
      <c r="F5" s="11"/>
      <c r="G5" s="11"/>
      <c r="H5" s="11"/>
      <c r="I5" s="11"/>
      <c r="J5" s="11"/>
      <c r="K5" s="11"/>
    </row>
    <row r="6" spans="1:11" x14ac:dyDescent="0.2">
      <c r="A6" s="11"/>
      <c r="B6" s="11"/>
      <c r="C6" s="11"/>
      <c r="D6" s="11"/>
      <c r="E6" s="11"/>
      <c r="F6" s="11"/>
      <c r="G6" s="11"/>
      <c r="H6" s="11"/>
      <c r="I6" s="11"/>
      <c r="J6" s="11"/>
      <c r="K6" s="11"/>
    </row>
    <row r="7" spans="1:11" x14ac:dyDescent="0.2">
      <c r="A7" s="11"/>
      <c r="B7" s="11"/>
      <c r="C7" s="11"/>
      <c r="D7" s="11"/>
      <c r="E7" s="11"/>
      <c r="F7" s="11"/>
      <c r="G7" s="11"/>
      <c r="H7" s="11"/>
      <c r="I7" s="11"/>
      <c r="J7" s="11"/>
      <c r="K7" s="11"/>
    </row>
    <row r="8" spans="1:11" x14ac:dyDescent="0.2">
      <c r="A8" s="11"/>
      <c r="B8" s="11"/>
      <c r="C8" s="11"/>
      <c r="D8" s="11"/>
      <c r="E8" s="11"/>
      <c r="F8" s="11"/>
      <c r="G8" s="11"/>
      <c r="H8" s="11"/>
      <c r="I8" s="11"/>
      <c r="J8" s="11"/>
      <c r="K8" s="11"/>
    </row>
    <row r="9" spans="1:11" ht="13.5" thickBot="1" x14ac:dyDescent="0.25">
      <c r="A9" s="11"/>
      <c r="B9" s="11"/>
      <c r="C9" s="11"/>
      <c r="D9" s="11"/>
      <c r="E9" s="11"/>
      <c r="F9" s="11"/>
      <c r="G9" s="11"/>
      <c r="H9" s="11"/>
      <c r="I9" s="11"/>
      <c r="J9" s="11"/>
      <c r="K9" s="11"/>
    </row>
    <row r="10" spans="1:11" ht="15.75" x14ac:dyDescent="0.25">
      <c r="A10" s="11"/>
      <c r="B10" s="7" t="s">
        <v>1</v>
      </c>
      <c r="C10" s="22" t="s">
        <v>2</v>
      </c>
      <c r="D10" s="1"/>
      <c r="E10" s="11"/>
      <c r="F10" s="11"/>
      <c r="G10" s="11"/>
      <c r="H10" s="11"/>
      <c r="I10" s="11"/>
      <c r="J10" s="11"/>
      <c r="K10" s="11"/>
    </row>
    <row r="11" spans="1:11" ht="15.75" x14ac:dyDescent="0.25">
      <c r="A11" s="11"/>
      <c r="B11" s="8"/>
      <c r="C11" s="23" t="s">
        <v>3</v>
      </c>
      <c r="D11" s="2"/>
      <c r="E11" s="11"/>
      <c r="F11" s="11"/>
      <c r="G11" s="11"/>
      <c r="H11" s="11"/>
      <c r="I11" s="11"/>
      <c r="J11" s="11"/>
      <c r="K11" s="11"/>
    </row>
    <row r="12" spans="1:11" ht="16.5" thickBot="1" x14ac:dyDescent="0.3">
      <c r="A12" s="11"/>
      <c r="B12" s="9"/>
      <c r="C12" s="69" t="s">
        <v>6</v>
      </c>
      <c r="D12" s="3"/>
      <c r="E12" s="11"/>
      <c r="F12" s="11"/>
      <c r="G12" s="11"/>
      <c r="H12" s="11"/>
      <c r="I12" s="11"/>
      <c r="J12" s="11"/>
      <c r="K12" s="11"/>
    </row>
    <row r="13" spans="1:11" ht="15.75" x14ac:dyDescent="0.25">
      <c r="A13" s="11"/>
      <c r="B13" s="12"/>
      <c r="C13" s="12"/>
      <c r="D13" s="12"/>
      <c r="E13" s="11"/>
      <c r="F13" s="11"/>
      <c r="G13" s="11"/>
      <c r="H13" s="11"/>
      <c r="I13" s="11"/>
      <c r="J13" s="11"/>
      <c r="K13" s="11"/>
    </row>
    <row r="14" spans="1:11" ht="16.5" thickBot="1" x14ac:dyDescent="0.3">
      <c r="A14" s="11"/>
      <c r="B14" s="12"/>
      <c r="C14" s="12"/>
      <c r="D14" s="12"/>
      <c r="E14" s="11"/>
      <c r="F14" s="11"/>
      <c r="G14" s="11"/>
      <c r="H14" s="11"/>
      <c r="I14" s="11"/>
      <c r="J14" s="11"/>
      <c r="K14" s="11"/>
    </row>
    <row r="15" spans="1:11" ht="15.75" x14ac:dyDescent="0.25">
      <c r="A15" s="11"/>
      <c r="B15" s="7" t="s">
        <v>1</v>
      </c>
      <c r="C15" s="24" t="s">
        <v>4</v>
      </c>
      <c r="D15" s="4"/>
      <c r="E15" s="11"/>
      <c r="F15" s="11"/>
      <c r="G15" s="11"/>
      <c r="H15" s="11"/>
      <c r="I15" s="11"/>
      <c r="J15" s="11"/>
      <c r="K15" s="11"/>
    </row>
    <row r="16" spans="1:11" ht="15.75" x14ac:dyDescent="0.25">
      <c r="A16" s="11"/>
      <c r="B16" s="8"/>
      <c r="C16" s="25" t="s">
        <v>5</v>
      </c>
      <c r="D16" s="5"/>
      <c r="E16" s="11"/>
      <c r="F16" s="11"/>
      <c r="G16" s="11"/>
      <c r="H16" s="11"/>
      <c r="I16" s="11"/>
      <c r="J16" s="11"/>
      <c r="K16" s="11"/>
    </row>
    <row r="17" spans="1:11" ht="13.5" thickBot="1" x14ac:dyDescent="0.25">
      <c r="A17" s="11"/>
      <c r="B17" s="10"/>
      <c r="C17" s="70" t="s">
        <v>6</v>
      </c>
      <c r="D17" s="6"/>
      <c r="E17" s="11"/>
      <c r="F17" s="11"/>
      <c r="G17" s="11"/>
      <c r="H17" s="11"/>
      <c r="I17" s="11"/>
      <c r="J17" s="11"/>
      <c r="K17" s="11"/>
    </row>
    <row r="18" spans="1:11" ht="15.75" customHeight="1" x14ac:dyDescent="0.2">
      <c r="A18" s="11"/>
      <c r="B18" s="11"/>
      <c r="C18" s="11"/>
      <c r="D18" s="11"/>
      <c r="E18" s="11"/>
      <c r="F18" s="11"/>
      <c r="G18" s="11"/>
      <c r="H18" s="11"/>
      <c r="I18" s="11"/>
      <c r="J18" s="11"/>
      <c r="K18" s="11"/>
    </row>
    <row r="19" spans="1:11" ht="15.75" customHeight="1" thickBot="1" x14ac:dyDescent="0.25">
      <c r="A19" s="11"/>
      <c r="B19" s="11"/>
      <c r="C19" s="11"/>
      <c r="D19" s="11"/>
      <c r="E19" s="11"/>
      <c r="F19" s="11"/>
      <c r="G19" s="11"/>
      <c r="H19" s="11"/>
      <c r="I19" s="11"/>
      <c r="J19" s="11"/>
      <c r="K19" s="11"/>
    </row>
    <row r="20" spans="1:11" x14ac:dyDescent="0.2">
      <c r="A20" s="11"/>
      <c r="B20" s="13"/>
      <c r="C20" s="14"/>
      <c r="D20" s="15"/>
      <c r="E20" s="11"/>
      <c r="F20" s="11"/>
      <c r="G20" s="11"/>
      <c r="H20" s="11"/>
      <c r="I20" s="11"/>
      <c r="J20" s="11"/>
      <c r="K20" s="11"/>
    </row>
    <row r="21" spans="1:11" x14ac:dyDescent="0.2">
      <c r="A21" s="11"/>
      <c r="B21" s="16"/>
      <c r="C21" s="17"/>
      <c r="D21" s="18"/>
      <c r="E21" s="11"/>
      <c r="F21" s="11"/>
      <c r="G21" s="11"/>
      <c r="H21" s="11"/>
      <c r="I21" s="11"/>
      <c r="J21" s="11"/>
      <c r="K21" s="11"/>
    </row>
    <row r="22" spans="1:11" x14ac:dyDescent="0.2">
      <c r="A22" s="11"/>
      <c r="B22" s="16"/>
      <c r="C22" s="17"/>
      <c r="D22" s="18"/>
      <c r="E22" s="11"/>
      <c r="F22" s="11"/>
      <c r="G22" s="11"/>
      <c r="H22" s="11"/>
      <c r="I22" s="11"/>
      <c r="J22" s="11"/>
      <c r="K22" s="11"/>
    </row>
    <row r="23" spans="1:11" x14ac:dyDescent="0.2">
      <c r="A23" s="11"/>
      <c r="B23" s="16"/>
      <c r="C23" s="17"/>
      <c r="D23" s="18"/>
      <c r="E23" s="11"/>
      <c r="F23" s="11"/>
      <c r="G23" s="11"/>
      <c r="H23" s="11"/>
      <c r="I23" s="11"/>
      <c r="J23" s="11"/>
      <c r="K23" s="11"/>
    </row>
    <row r="24" spans="1:11" x14ac:dyDescent="0.2">
      <c r="A24" s="11"/>
      <c r="B24" s="16"/>
      <c r="C24" s="17"/>
      <c r="D24" s="18"/>
      <c r="E24" s="11"/>
      <c r="F24" s="11"/>
      <c r="G24" s="11"/>
      <c r="H24" s="11"/>
      <c r="I24" s="11"/>
      <c r="J24" s="11"/>
      <c r="K24" s="11"/>
    </row>
    <row r="25" spans="1:11" x14ac:dyDescent="0.2">
      <c r="A25" s="11"/>
      <c r="B25" s="16"/>
      <c r="C25" s="17"/>
      <c r="D25" s="18"/>
      <c r="E25" s="11"/>
      <c r="F25" s="11"/>
      <c r="G25" s="11"/>
      <c r="H25" s="11"/>
      <c r="I25" s="11"/>
      <c r="J25" s="11"/>
      <c r="K25" s="11"/>
    </row>
    <row r="26" spans="1:11" x14ac:dyDescent="0.2">
      <c r="A26" s="11"/>
      <c r="B26" s="16"/>
      <c r="C26" s="17"/>
      <c r="D26" s="18"/>
      <c r="E26" s="11"/>
      <c r="F26" s="11"/>
      <c r="G26" s="11"/>
      <c r="H26" s="11"/>
      <c r="I26" s="11"/>
      <c r="J26" s="11"/>
      <c r="K26" s="11"/>
    </row>
    <row r="27" spans="1:11" x14ac:dyDescent="0.2">
      <c r="A27" s="11"/>
      <c r="B27" s="16"/>
      <c r="C27" s="17"/>
      <c r="D27" s="18"/>
      <c r="E27" s="11"/>
      <c r="F27" s="11"/>
      <c r="G27" s="11"/>
      <c r="H27" s="11"/>
      <c r="I27" s="11"/>
      <c r="J27" s="11"/>
      <c r="K27" s="11"/>
    </row>
    <row r="28" spans="1:11" x14ac:dyDescent="0.2">
      <c r="A28" s="11"/>
      <c r="B28" s="16"/>
      <c r="C28" s="17"/>
      <c r="D28" s="18"/>
      <c r="E28" s="11"/>
      <c r="F28" s="11"/>
      <c r="G28" s="11"/>
      <c r="H28" s="11"/>
      <c r="I28" s="11"/>
      <c r="J28" s="11"/>
      <c r="K28" s="11"/>
    </row>
    <row r="29" spans="1:11" x14ac:dyDescent="0.2">
      <c r="A29" s="11"/>
      <c r="B29" s="16"/>
      <c r="C29" s="17"/>
      <c r="D29" s="18"/>
      <c r="E29" s="11"/>
      <c r="F29" s="11"/>
      <c r="G29" s="11"/>
      <c r="H29" s="11"/>
      <c r="I29" s="11"/>
      <c r="J29" s="11"/>
      <c r="K29" s="11"/>
    </row>
    <row r="30" spans="1:11" ht="13.5" thickBot="1" x14ac:dyDescent="0.25">
      <c r="A30" s="11"/>
      <c r="B30" s="19"/>
      <c r="C30" s="20"/>
      <c r="D30" s="21"/>
      <c r="E30" s="11"/>
      <c r="F30" s="11"/>
      <c r="G30" s="11"/>
      <c r="H30" s="11"/>
      <c r="I30" s="11"/>
      <c r="J30" s="11"/>
      <c r="K30" s="11"/>
    </row>
    <row r="31" spans="1:11" x14ac:dyDescent="0.2">
      <c r="A31" s="11"/>
      <c r="E31" s="11"/>
      <c r="F31" s="11"/>
      <c r="G31" s="11"/>
      <c r="H31" s="11"/>
      <c r="I31" s="11"/>
      <c r="J31" s="11"/>
      <c r="K31" s="11"/>
    </row>
    <row r="32" spans="1:11" x14ac:dyDescent="0.2">
      <c r="A32" s="11"/>
      <c r="B32" s="11"/>
      <c r="C32" s="11"/>
      <c r="D32" s="11"/>
      <c r="E32" s="11"/>
      <c r="F32" s="11"/>
      <c r="G32" s="11"/>
      <c r="H32" s="11"/>
      <c r="I32" s="11"/>
      <c r="J32" s="11"/>
      <c r="K32" s="11"/>
    </row>
    <row r="33" spans="1:11" x14ac:dyDescent="0.2">
      <c r="A33" s="11"/>
      <c r="B33" s="11"/>
      <c r="C33" s="11"/>
      <c r="D33" s="11"/>
      <c r="E33" s="11"/>
      <c r="F33" s="11"/>
      <c r="G33" s="11"/>
      <c r="H33" s="11"/>
      <c r="I33" s="11"/>
      <c r="J33" s="11"/>
      <c r="K33" s="11"/>
    </row>
    <row r="34" spans="1:11" x14ac:dyDescent="0.2">
      <c r="A34" s="11"/>
      <c r="B34" s="11"/>
      <c r="C34" s="11"/>
      <c r="D34" s="11"/>
      <c r="E34" s="11"/>
      <c r="F34" s="11"/>
      <c r="G34" s="11"/>
      <c r="H34" s="11"/>
      <c r="I34" s="11"/>
      <c r="J34" s="11"/>
      <c r="K34" s="11"/>
    </row>
    <row r="35" spans="1:11" x14ac:dyDescent="0.2">
      <c r="A35" s="11"/>
      <c r="B35" s="11"/>
      <c r="C35" s="11"/>
      <c r="D35" s="11"/>
      <c r="E35" s="11"/>
      <c r="F35" s="11"/>
      <c r="G35" s="11"/>
      <c r="H35" s="11"/>
      <c r="I35" s="99" t="s">
        <v>68</v>
      </c>
      <c r="J35" s="99"/>
      <c r="K35" s="67">
        <v>42431</v>
      </c>
    </row>
  </sheetData>
  <sheetProtection password="C7DF" sheet="1" objects="1" scenarios="1" selectLockedCells="1"/>
  <mergeCells count="2">
    <mergeCell ref="A1:K1"/>
    <mergeCell ref="I35:J35"/>
  </mergeCells>
  <phoneticPr fontId="6" type="noConversion"/>
  <hyperlinks>
    <hyperlink ref="C12" location="Innenmaß!A1" display="hier klicken"/>
    <hyperlink ref="C17" location="Plattenmaß!A1" display="hier klicken"/>
  </hyperlinks>
  <pageMargins left="0.78740157499999996" right="0.78740157499999996" top="0.6" bottom="0.984251969" header="0.4921259845" footer="0.4921259845"/>
  <pageSetup paperSize="9" orientation="landscape" horizontalDpi="1200" verticalDpi="1200" r:id="rId1"/>
  <headerFooter alignWithMargins="0">
    <oddHeader>&amp;R&amp;G</oddHead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">
    <pageSetUpPr fitToPage="1"/>
  </sheetPr>
  <dimension ref="A1:AX61"/>
  <sheetViews>
    <sheetView workbookViewId="0">
      <selection activeCell="B2" sqref="B2:H2"/>
    </sheetView>
  </sheetViews>
  <sheetFormatPr baseColWidth="10" defaultRowHeight="12.75" x14ac:dyDescent="0.2"/>
  <cols>
    <col min="1" max="1" width="7.5703125" customWidth="1"/>
    <col min="2" max="30" width="2.7109375" customWidth="1"/>
    <col min="31" max="31" width="5" customWidth="1"/>
    <col min="32" max="50" width="2.7109375" customWidth="1"/>
  </cols>
  <sheetData>
    <row r="1" spans="1:50" ht="12.75" customHeight="1" x14ac:dyDescent="0.2">
      <c r="A1" s="11"/>
      <c r="B1" s="11"/>
      <c r="C1" s="11"/>
      <c r="D1" s="11"/>
      <c r="E1" s="11"/>
      <c r="F1" s="11"/>
      <c r="G1" s="11"/>
      <c r="H1" s="11"/>
      <c r="I1" s="11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  <c r="AE1" s="11"/>
      <c r="AF1" s="63"/>
      <c r="AG1" s="63"/>
      <c r="AH1" s="63"/>
      <c r="AI1" s="63"/>
      <c r="AJ1" s="63"/>
      <c r="AK1" s="63"/>
      <c r="AL1" s="63"/>
      <c r="AM1" s="63"/>
      <c r="AN1" s="63"/>
      <c r="AO1" s="63"/>
      <c r="AP1" s="63"/>
      <c r="AQ1" s="63"/>
      <c r="AR1" s="63"/>
      <c r="AS1" s="63"/>
      <c r="AT1" s="63"/>
      <c r="AU1" s="63"/>
      <c r="AV1" s="63"/>
      <c r="AW1" s="63"/>
      <c r="AX1" s="63"/>
    </row>
    <row r="2" spans="1:50" ht="12.75" customHeight="1" x14ac:dyDescent="0.2">
      <c r="A2" s="11"/>
      <c r="B2" s="100" t="s">
        <v>7</v>
      </c>
      <c r="C2" s="100"/>
      <c r="D2" s="100"/>
      <c r="E2" s="100"/>
      <c r="F2" s="100"/>
      <c r="G2" s="100"/>
      <c r="H2" s="100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63"/>
      <c r="AG2" s="63"/>
      <c r="AH2" s="63"/>
      <c r="AI2" s="63"/>
      <c r="AJ2" s="63"/>
      <c r="AK2" s="63"/>
      <c r="AL2" s="63"/>
      <c r="AM2" s="63"/>
      <c r="AN2" s="63"/>
      <c r="AO2" s="63"/>
      <c r="AP2" s="63"/>
      <c r="AQ2" s="63"/>
      <c r="AR2" s="63"/>
      <c r="AS2" s="63"/>
      <c r="AT2" s="63"/>
      <c r="AU2" s="63"/>
      <c r="AV2" s="63"/>
      <c r="AW2" s="63"/>
      <c r="AX2" s="63"/>
    </row>
    <row r="3" spans="1:50" ht="12.75" customHeight="1" x14ac:dyDescent="0.2">
      <c r="A3" s="11"/>
      <c r="B3" s="11"/>
      <c r="C3" s="11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11"/>
      <c r="AD3" s="11"/>
      <c r="AE3" s="11"/>
      <c r="AF3" s="63"/>
      <c r="AG3" s="63"/>
      <c r="AH3" s="63"/>
      <c r="AI3" s="63"/>
      <c r="AJ3" s="63"/>
      <c r="AK3" s="63"/>
      <c r="AL3" s="63"/>
      <c r="AM3" s="63"/>
      <c r="AN3" s="63"/>
      <c r="AO3" s="63"/>
      <c r="AP3" s="63"/>
      <c r="AQ3" s="63"/>
      <c r="AR3" s="63"/>
      <c r="AS3" s="63"/>
      <c r="AT3" s="63"/>
      <c r="AU3" s="63"/>
      <c r="AV3" s="63"/>
      <c r="AW3" s="63"/>
      <c r="AX3" s="63"/>
    </row>
    <row r="4" spans="1:50" s="28" customFormat="1" ht="15.75" customHeight="1" x14ac:dyDescent="0.25">
      <c r="A4" s="82" t="s">
        <v>69</v>
      </c>
      <c r="B4" s="27"/>
      <c r="C4" s="27"/>
      <c r="D4" s="27"/>
      <c r="E4" s="27"/>
      <c r="F4" s="27"/>
      <c r="G4" s="27"/>
      <c r="H4" s="27"/>
      <c r="I4" s="27"/>
      <c r="J4" s="27"/>
      <c r="K4" s="27"/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/>
      <c r="X4" s="27"/>
      <c r="Y4" s="27"/>
      <c r="Z4" s="27"/>
      <c r="AA4" s="27"/>
      <c r="AB4" s="27"/>
      <c r="AC4" s="27"/>
      <c r="AD4" s="27"/>
      <c r="AE4" s="27"/>
      <c r="AF4" s="27"/>
      <c r="AG4" s="27"/>
      <c r="AH4" s="27"/>
      <c r="AI4" s="27"/>
      <c r="AJ4" s="27"/>
      <c r="AK4" s="27"/>
      <c r="AL4" s="27"/>
      <c r="AM4" s="27"/>
      <c r="AN4" s="27"/>
      <c r="AO4" s="27"/>
      <c r="AP4" s="27"/>
      <c r="AQ4" s="27"/>
      <c r="AR4" s="27"/>
      <c r="AS4" s="27"/>
      <c r="AT4" s="27"/>
      <c r="AU4" s="27"/>
      <c r="AV4" s="27"/>
      <c r="AW4" s="27"/>
      <c r="AX4" s="27"/>
    </row>
    <row r="5" spans="1:50" ht="12.75" customHeight="1" x14ac:dyDescent="0.2">
      <c r="A5" s="11"/>
      <c r="B5" s="11"/>
      <c r="C5" s="11"/>
      <c r="D5" s="11"/>
      <c r="E5" s="11"/>
      <c r="F5" s="11"/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  <c r="AC5" s="11"/>
      <c r="AD5" s="11"/>
      <c r="AE5" s="11"/>
      <c r="AF5" s="63"/>
      <c r="AG5" s="63"/>
      <c r="AH5" s="63"/>
      <c r="AI5" s="63"/>
      <c r="AJ5" s="63"/>
      <c r="AK5" s="63"/>
      <c r="AL5" s="63"/>
      <c r="AM5" s="63"/>
      <c r="AN5" s="63"/>
      <c r="AO5" s="63"/>
      <c r="AP5" s="63"/>
      <c r="AQ5" s="63"/>
      <c r="AR5" s="63"/>
      <c r="AS5" s="63"/>
      <c r="AT5" s="63"/>
      <c r="AU5" s="63"/>
      <c r="AV5" s="63"/>
      <c r="AW5" s="63"/>
      <c r="AX5" s="63"/>
    </row>
    <row r="6" spans="1:50" ht="12.75" customHeight="1" x14ac:dyDescent="0.2">
      <c r="A6" s="11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  <c r="AF6" s="63"/>
      <c r="AG6" s="63"/>
      <c r="AH6" s="63"/>
      <c r="AI6" s="63"/>
      <c r="AJ6" s="63"/>
      <c r="AK6" s="63"/>
      <c r="AL6" s="63"/>
      <c r="AM6" s="63"/>
      <c r="AN6" s="63"/>
      <c r="AO6" s="63"/>
      <c r="AP6" s="63"/>
      <c r="AQ6" s="63"/>
      <c r="AR6" s="63"/>
      <c r="AS6" s="63"/>
      <c r="AT6" s="63"/>
      <c r="AU6" s="63"/>
      <c r="AV6" s="63"/>
      <c r="AW6" s="63"/>
      <c r="AX6" s="63"/>
    </row>
    <row r="7" spans="1:50" ht="12.75" customHeight="1" x14ac:dyDescent="0.2">
      <c r="A7" s="11"/>
      <c r="B7" s="11"/>
      <c r="C7" s="11"/>
      <c r="D7" s="11"/>
      <c r="E7" s="11"/>
      <c r="F7" s="11"/>
      <c r="G7" s="11"/>
      <c r="H7" s="11"/>
      <c r="I7" s="11"/>
      <c r="J7" s="11"/>
      <c r="K7" s="11"/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  <c r="AA7" s="11"/>
      <c r="AB7" s="11"/>
      <c r="AC7" s="11"/>
      <c r="AD7" s="11"/>
      <c r="AE7" s="11"/>
      <c r="AF7" s="63"/>
      <c r="AG7" s="63"/>
      <c r="AH7" s="63"/>
      <c r="AI7" s="63"/>
      <c r="AJ7" s="63"/>
      <c r="AK7" s="63"/>
      <c r="AL7" s="63"/>
      <c r="AM7" s="63"/>
      <c r="AN7" s="63"/>
      <c r="AO7" s="63"/>
      <c r="AP7" s="63"/>
      <c r="AQ7" s="63"/>
      <c r="AR7" s="63"/>
      <c r="AS7" s="63"/>
      <c r="AT7" s="63"/>
      <c r="AU7" s="63"/>
      <c r="AV7" s="63"/>
      <c r="AW7" s="63"/>
      <c r="AX7" s="63"/>
    </row>
    <row r="8" spans="1:50" ht="12.75" customHeight="1" x14ac:dyDescent="0.2">
      <c r="A8" s="11"/>
      <c r="B8" s="11"/>
      <c r="C8" s="11"/>
      <c r="D8" s="11"/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63"/>
      <c r="AG8" s="63"/>
      <c r="AH8" s="63"/>
      <c r="AI8" s="63"/>
      <c r="AJ8" s="63"/>
      <c r="AK8" s="63"/>
      <c r="AL8" s="63"/>
      <c r="AM8" s="63"/>
      <c r="AN8" s="63"/>
      <c r="AO8" s="63"/>
      <c r="AP8" s="63"/>
      <c r="AQ8" s="63"/>
      <c r="AR8" s="63"/>
      <c r="AS8" s="63"/>
      <c r="AT8" s="63"/>
      <c r="AU8" s="63"/>
      <c r="AV8" s="63"/>
      <c r="AW8" s="63"/>
      <c r="AX8" s="63"/>
    </row>
    <row r="9" spans="1:50" ht="12.75" customHeight="1" x14ac:dyDescent="0.2">
      <c r="A9" s="11"/>
      <c r="B9" s="11"/>
      <c r="C9" s="11"/>
      <c r="D9" s="11"/>
      <c r="E9" s="11"/>
      <c r="F9" s="11"/>
      <c r="G9" s="11"/>
      <c r="H9" s="11"/>
      <c r="I9" s="11"/>
      <c r="J9" s="11"/>
      <c r="K9" s="11"/>
      <c r="L9" s="11"/>
      <c r="M9" s="11"/>
      <c r="N9" s="11"/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  <c r="AA9" s="11"/>
      <c r="AB9" s="11"/>
      <c r="AC9" s="11"/>
      <c r="AD9" s="11"/>
      <c r="AE9" s="11"/>
      <c r="AF9" s="63"/>
      <c r="AG9" s="63"/>
      <c r="AH9" s="63"/>
      <c r="AI9" s="63"/>
      <c r="AJ9" s="63"/>
      <c r="AK9" s="63"/>
      <c r="AL9" s="63"/>
      <c r="AM9" s="63"/>
      <c r="AN9" s="63"/>
      <c r="AO9" s="63"/>
      <c r="AP9" s="63"/>
      <c r="AQ9" s="63"/>
      <c r="AR9" s="63"/>
      <c r="AS9" s="63"/>
      <c r="AT9" s="63"/>
      <c r="AU9" s="63"/>
      <c r="AV9" s="63"/>
      <c r="AW9" s="63"/>
      <c r="AX9" s="63"/>
    </row>
    <row r="10" spans="1:50" ht="12.75" customHeight="1" x14ac:dyDescent="0.2">
      <c r="A10" s="72" t="s">
        <v>70</v>
      </c>
      <c r="B10" s="11"/>
      <c r="C10" s="11"/>
      <c r="D10" s="11"/>
      <c r="E10" s="11"/>
      <c r="F10" s="11"/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  <c r="AA10" s="11"/>
      <c r="AB10" s="11"/>
      <c r="AC10" s="11"/>
      <c r="AD10" s="11"/>
      <c r="AE10" s="11"/>
      <c r="AF10" s="63"/>
      <c r="AG10" s="63"/>
      <c r="AH10" s="63"/>
      <c r="AI10" s="63"/>
      <c r="AJ10" s="63"/>
      <c r="AK10" s="63"/>
      <c r="AL10" s="63"/>
      <c r="AM10" s="63"/>
      <c r="AN10" s="63"/>
      <c r="AO10" s="63"/>
      <c r="AP10" s="63"/>
      <c r="AQ10" s="63"/>
      <c r="AR10" s="63"/>
      <c r="AS10" s="63"/>
      <c r="AT10" s="63"/>
      <c r="AU10" s="63"/>
      <c r="AV10" s="63"/>
      <c r="AW10" s="63"/>
      <c r="AX10" s="63"/>
    </row>
    <row r="11" spans="1:50" ht="12.75" customHeight="1" x14ac:dyDescent="0.2">
      <c r="A11" s="72" t="s">
        <v>71</v>
      </c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  <c r="AB11" s="11"/>
      <c r="AC11" s="11"/>
      <c r="AD11" s="11"/>
      <c r="AE11" s="11"/>
      <c r="AF11" s="63"/>
      <c r="AG11" s="63"/>
      <c r="AH11" s="63"/>
      <c r="AI11" s="63"/>
      <c r="AJ11" s="63"/>
      <c r="AK11" s="63"/>
      <c r="AL11" s="63"/>
      <c r="AM11" s="63"/>
      <c r="AN11" s="63"/>
      <c r="AO11" s="63"/>
      <c r="AP11" s="63"/>
      <c r="AQ11" s="63"/>
      <c r="AR11" s="63"/>
      <c r="AS11" s="63"/>
      <c r="AT11" s="63"/>
      <c r="AU11" s="63"/>
      <c r="AV11" s="63"/>
      <c r="AW11" s="63"/>
      <c r="AX11" s="63"/>
    </row>
    <row r="12" spans="1:50" ht="12.75" customHeight="1" x14ac:dyDescent="0.2">
      <c r="A12" s="72" t="s">
        <v>72</v>
      </c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  <c r="AB12" s="11"/>
      <c r="AC12" s="11"/>
      <c r="AD12" s="11"/>
      <c r="AE12" s="11"/>
      <c r="AF12" s="63"/>
      <c r="AG12" s="63"/>
      <c r="AH12" s="63"/>
      <c r="AI12" s="63"/>
      <c r="AJ12" s="63"/>
      <c r="AK12" s="63"/>
      <c r="AL12" s="63"/>
      <c r="AM12" s="63"/>
      <c r="AN12" s="63"/>
      <c r="AO12" s="63"/>
      <c r="AP12" s="63"/>
      <c r="AQ12" s="63"/>
      <c r="AR12" s="63"/>
      <c r="AS12" s="63"/>
      <c r="AT12" s="63"/>
      <c r="AU12" s="63"/>
      <c r="AV12" s="63"/>
      <c r="AW12" s="63"/>
      <c r="AX12" s="63"/>
    </row>
    <row r="13" spans="1:50" ht="12.75" customHeight="1" x14ac:dyDescent="0.2">
      <c r="A13" s="72" t="s">
        <v>73</v>
      </c>
      <c r="B13" s="11"/>
      <c r="C13" s="11"/>
      <c r="D13" s="11"/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1"/>
      <c r="AC13" s="11"/>
      <c r="AD13" s="11"/>
      <c r="AE13" s="11"/>
      <c r="AF13" s="63"/>
      <c r="AG13" s="63"/>
      <c r="AH13" s="63"/>
      <c r="AI13" s="63"/>
      <c r="AJ13" s="63"/>
      <c r="AK13" s="63"/>
      <c r="AL13" s="63"/>
      <c r="AM13" s="63"/>
      <c r="AN13" s="63"/>
      <c r="AO13" s="63"/>
      <c r="AP13" s="63"/>
      <c r="AQ13" s="63"/>
      <c r="AR13" s="63"/>
      <c r="AS13" s="63"/>
      <c r="AT13" s="63"/>
      <c r="AU13" s="63"/>
      <c r="AV13" s="63"/>
      <c r="AW13" s="63"/>
      <c r="AX13" s="63"/>
    </row>
    <row r="14" spans="1:50" ht="12.75" customHeight="1" x14ac:dyDescent="0.2">
      <c r="A14" s="72" t="s">
        <v>74</v>
      </c>
      <c r="B14" s="11"/>
      <c r="C14" s="11"/>
      <c r="D14" s="11"/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  <c r="AB14" s="11"/>
      <c r="AC14" s="11"/>
      <c r="AD14" s="11"/>
      <c r="AE14" s="11"/>
      <c r="AF14" s="63"/>
      <c r="AG14" s="63"/>
      <c r="AH14" s="63"/>
      <c r="AI14" s="63"/>
      <c r="AJ14" s="63"/>
      <c r="AK14" s="63"/>
      <c r="AL14" s="63"/>
      <c r="AM14" s="63"/>
      <c r="AN14" s="63"/>
      <c r="AO14" s="63"/>
      <c r="AP14" s="63"/>
      <c r="AQ14" s="63"/>
      <c r="AR14" s="63"/>
      <c r="AS14" s="63"/>
      <c r="AT14" s="63"/>
      <c r="AU14" s="63"/>
      <c r="AV14" s="63"/>
      <c r="AW14" s="63"/>
      <c r="AX14" s="63"/>
    </row>
    <row r="15" spans="1:50" ht="12.75" customHeight="1" x14ac:dyDescent="0.2">
      <c r="A15" s="72" t="s">
        <v>75</v>
      </c>
      <c r="B15" s="11"/>
      <c r="C15" s="11"/>
      <c r="D15" s="11"/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  <c r="AB15" s="11"/>
      <c r="AC15" s="11"/>
      <c r="AD15" s="11"/>
      <c r="AE15" s="11"/>
      <c r="AF15" s="63"/>
      <c r="AG15" s="63"/>
      <c r="AH15" s="63"/>
      <c r="AI15" s="63"/>
      <c r="AJ15" s="63"/>
      <c r="AK15" s="63"/>
      <c r="AL15" s="63"/>
      <c r="AM15" s="63"/>
      <c r="AN15" s="63"/>
      <c r="AO15" s="63"/>
      <c r="AP15" s="63"/>
      <c r="AQ15" s="63"/>
      <c r="AR15" s="63"/>
      <c r="AS15" s="63"/>
      <c r="AT15" s="63"/>
      <c r="AU15" s="63"/>
      <c r="AV15" s="63"/>
      <c r="AW15" s="63"/>
      <c r="AX15" s="63"/>
    </row>
    <row r="16" spans="1:50" ht="12.75" customHeight="1" x14ac:dyDescent="0.2">
      <c r="A16" s="72" t="s">
        <v>76</v>
      </c>
      <c r="B16" s="11"/>
      <c r="C16" s="11"/>
      <c r="D16" s="11"/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  <c r="AB16" s="11"/>
      <c r="AC16" s="11"/>
      <c r="AD16" s="11"/>
      <c r="AE16" s="11"/>
      <c r="AF16" s="63"/>
      <c r="AG16" s="63"/>
      <c r="AH16" s="63"/>
      <c r="AI16" s="63"/>
      <c r="AJ16" s="63"/>
      <c r="AK16" s="63"/>
      <c r="AL16" s="63"/>
      <c r="AM16" s="63"/>
      <c r="AN16" s="63"/>
      <c r="AO16" s="63"/>
      <c r="AP16" s="63"/>
      <c r="AQ16" s="63"/>
      <c r="AR16" s="63"/>
      <c r="AS16" s="63"/>
      <c r="AT16" s="63"/>
      <c r="AU16" s="63"/>
      <c r="AV16" s="63"/>
      <c r="AW16" s="63"/>
      <c r="AX16" s="63"/>
    </row>
    <row r="17" spans="1:50" ht="12.75" customHeight="1" x14ac:dyDescent="0.2">
      <c r="A17" s="11"/>
      <c r="B17" s="11"/>
      <c r="C17" s="11"/>
      <c r="D17" s="11"/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  <c r="AD17" s="11"/>
      <c r="AE17" s="11"/>
      <c r="AF17" s="63"/>
      <c r="AG17" s="63"/>
      <c r="AH17" s="63"/>
      <c r="AI17" s="63"/>
      <c r="AJ17" s="63"/>
      <c r="AK17" s="63"/>
      <c r="AL17" s="63"/>
      <c r="AM17" s="63"/>
      <c r="AN17" s="63"/>
      <c r="AO17" s="63"/>
      <c r="AP17" s="63"/>
      <c r="AQ17" s="63"/>
      <c r="AR17" s="63"/>
      <c r="AS17" s="63"/>
      <c r="AT17" s="63"/>
      <c r="AU17" s="63"/>
      <c r="AV17" s="63"/>
      <c r="AW17" s="63"/>
      <c r="AX17" s="63"/>
    </row>
    <row r="18" spans="1:50" ht="12.75" customHeight="1" x14ac:dyDescent="0.2">
      <c r="A18" s="11"/>
      <c r="B18" s="11"/>
      <c r="C18" s="11"/>
      <c r="D18" s="11"/>
      <c r="E18" s="11"/>
      <c r="F18" s="11"/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  <c r="AA18" s="11"/>
      <c r="AB18" s="11"/>
      <c r="AC18" s="11"/>
      <c r="AD18" s="11"/>
      <c r="AE18" s="11"/>
      <c r="AF18" s="63"/>
      <c r="AG18" s="63"/>
      <c r="AH18" s="63"/>
      <c r="AI18" s="63"/>
      <c r="AJ18" s="63"/>
      <c r="AK18" s="63"/>
      <c r="AL18" s="63"/>
      <c r="AM18" s="63"/>
      <c r="AN18" s="63"/>
      <c r="AO18" s="63"/>
      <c r="AP18" s="63"/>
      <c r="AQ18" s="63"/>
      <c r="AR18" s="63"/>
      <c r="AS18" s="63"/>
      <c r="AT18" s="63"/>
      <c r="AU18" s="63"/>
      <c r="AV18" s="63"/>
      <c r="AW18" s="63"/>
      <c r="AX18" s="63"/>
    </row>
    <row r="19" spans="1:50" ht="12.75" customHeight="1" x14ac:dyDescent="0.2">
      <c r="A19" s="11"/>
      <c r="B19" s="11"/>
      <c r="C19" s="11"/>
      <c r="D19" s="11"/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  <c r="AF19" s="63"/>
      <c r="AG19" s="63"/>
      <c r="AH19" s="63"/>
      <c r="AI19" s="63"/>
      <c r="AJ19" s="63"/>
      <c r="AK19" s="63"/>
      <c r="AL19" s="63"/>
      <c r="AM19" s="63"/>
      <c r="AN19" s="63"/>
      <c r="AO19" s="63"/>
      <c r="AP19" s="63"/>
      <c r="AQ19" s="63"/>
      <c r="AR19" s="63"/>
      <c r="AS19" s="63"/>
      <c r="AT19" s="63"/>
      <c r="AU19" s="63"/>
      <c r="AV19" s="63"/>
      <c r="AW19" s="63"/>
      <c r="AX19" s="63"/>
    </row>
    <row r="20" spans="1:50" ht="12.75" customHeight="1" x14ac:dyDescent="0.2">
      <c r="A20" s="11"/>
      <c r="B20" s="11"/>
      <c r="C20" s="11"/>
      <c r="D20" s="11"/>
      <c r="E20" s="11"/>
      <c r="F20" s="11"/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  <c r="AA20" s="11"/>
      <c r="AB20" s="11"/>
      <c r="AC20" s="11"/>
      <c r="AD20" s="11"/>
      <c r="AE20" s="11"/>
      <c r="AF20" s="63"/>
      <c r="AG20" s="63"/>
      <c r="AH20" s="63"/>
      <c r="AI20" s="63"/>
      <c r="AJ20" s="63"/>
      <c r="AK20" s="63"/>
      <c r="AL20" s="63"/>
      <c r="AM20" s="63"/>
      <c r="AN20" s="63"/>
      <c r="AO20" s="63"/>
      <c r="AP20" s="63"/>
      <c r="AQ20" s="63"/>
      <c r="AR20" s="63"/>
      <c r="AS20" s="63"/>
      <c r="AT20" s="63"/>
      <c r="AU20" s="63"/>
      <c r="AV20" s="63"/>
      <c r="AW20" s="63"/>
      <c r="AX20" s="63"/>
    </row>
    <row r="21" spans="1:50" ht="12.75" customHeight="1" x14ac:dyDescent="0.2">
      <c r="A21" s="11"/>
      <c r="B21" s="11"/>
      <c r="C21" s="11"/>
      <c r="D21" s="11"/>
      <c r="E21" s="11"/>
      <c r="F21" s="11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  <c r="AA21" s="11"/>
      <c r="AB21" s="11"/>
      <c r="AC21" s="11"/>
      <c r="AD21" s="11"/>
      <c r="AE21" s="11"/>
      <c r="AF21" s="63"/>
      <c r="AG21" s="63"/>
      <c r="AH21" s="63"/>
      <c r="AI21" s="63"/>
      <c r="AJ21" s="63"/>
      <c r="AK21" s="63"/>
      <c r="AL21" s="63"/>
      <c r="AM21" s="63"/>
      <c r="AN21" s="63"/>
      <c r="AO21" s="63"/>
      <c r="AP21" s="63"/>
      <c r="AQ21" s="63"/>
      <c r="AR21" s="63"/>
      <c r="AS21" s="63"/>
      <c r="AT21" s="63"/>
      <c r="AU21" s="63"/>
      <c r="AV21" s="63"/>
      <c r="AW21" s="63"/>
      <c r="AX21" s="63"/>
    </row>
    <row r="22" spans="1:50" ht="12.75" customHeight="1" x14ac:dyDescent="0.2">
      <c r="A22" s="11"/>
      <c r="B22" s="11"/>
      <c r="C22" s="11"/>
      <c r="D22" s="11"/>
      <c r="E22" s="11"/>
      <c r="F22" s="11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  <c r="AA22" s="11"/>
      <c r="AB22" s="11"/>
      <c r="AC22" s="11"/>
      <c r="AD22" s="11"/>
      <c r="AE22" s="11"/>
      <c r="AF22" s="63"/>
      <c r="AG22" s="63"/>
      <c r="AH22" s="63"/>
      <c r="AI22" s="63"/>
      <c r="AJ22" s="63"/>
      <c r="AK22" s="63"/>
      <c r="AL22" s="63"/>
      <c r="AM22" s="63"/>
      <c r="AN22" s="63"/>
      <c r="AO22" s="63"/>
      <c r="AP22" s="63"/>
      <c r="AQ22" s="63"/>
      <c r="AR22" s="63"/>
      <c r="AS22" s="63"/>
      <c r="AT22" s="63"/>
      <c r="AU22" s="63"/>
      <c r="AV22" s="63"/>
      <c r="AW22" s="63"/>
      <c r="AX22" s="63"/>
    </row>
    <row r="23" spans="1:50" ht="12.75" customHeight="1" x14ac:dyDescent="0.2">
      <c r="A23" s="11"/>
      <c r="B23" s="11"/>
      <c r="C23" s="11"/>
      <c r="D23" s="11"/>
      <c r="E23" s="11"/>
      <c r="F23" s="11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  <c r="AF23" s="63"/>
      <c r="AG23" s="63"/>
      <c r="AH23" s="63"/>
      <c r="AI23" s="63"/>
      <c r="AJ23" s="63"/>
      <c r="AK23" s="63"/>
      <c r="AL23" s="63"/>
      <c r="AM23" s="63"/>
      <c r="AN23" s="63"/>
      <c r="AO23" s="63"/>
      <c r="AP23" s="63"/>
      <c r="AQ23" s="63"/>
      <c r="AR23" s="63"/>
      <c r="AS23" s="63"/>
      <c r="AT23" s="63"/>
      <c r="AU23" s="63"/>
      <c r="AV23" s="63"/>
      <c r="AW23" s="63"/>
      <c r="AX23" s="63"/>
    </row>
    <row r="24" spans="1:50" ht="15.75" customHeight="1" x14ac:dyDescent="0.25">
      <c r="A24" s="11"/>
      <c r="B24" s="83"/>
      <c r="C24" s="106" t="s">
        <v>70</v>
      </c>
      <c r="D24" s="107"/>
      <c r="E24" s="107"/>
      <c r="F24" s="107"/>
      <c r="G24" s="108"/>
      <c r="H24" s="109" t="s">
        <v>78</v>
      </c>
      <c r="I24" s="109"/>
      <c r="J24" s="109"/>
      <c r="K24" s="109"/>
      <c r="L24" s="109"/>
      <c r="M24" s="109"/>
      <c r="N24" s="109"/>
      <c r="O24" s="109"/>
      <c r="P24" s="109"/>
      <c r="Q24" s="109"/>
      <c r="R24" s="109"/>
      <c r="S24" s="109"/>
      <c r="T24" s="109"/>
      <c r="U24" s="109"/>
      <c r="V24" s="109"/>
      <c r="W24" s="109"/>
      <c r="X24" s="109"/>
      <c r="Y24" s="84"/>
      <c r="Z24" s="84"/>
      <c r="AA24" s="84"/>
      <c r="AB24" s="84"/>
      <c r="AC24" s="85"/>
      <c r="AD24" s="11"/>
      <c r="AE24" s="11"/>
      <c r="AF24" s="63"/>
      <c r="AG24" s="63"/>
      <c r="AH24" s="63"/>
      <c r="AI24" s="63"/>
      <c r="AJ24" s="63"/>
      <c r="AK24" s="63"/>
      <c r="AL24" s="63"/>
      <c r="AM24" s="63"/>
      <c r="AN24" s="63"/>
      <c r="AO24" s="63"/>
      <c r="AP24" s="63"/>
      <c r="AQ24" s="63"/>
      <c r="AR24" s="63"/>
      <c r="AS24" s="63"/>
      <c r="AT24" s="63"/>
      <c r="AU24" s="63"/>
      <c r="AV24" s="63"/>
      <c r="AW24" s="63"/>
      <c r="AX24" s="63"/>
    </row>
    <row r="25" spans="1:50" ht="12.75" customHeight="1" x14ac:dyDescent="0.2">
      <c r="A25" s="11"/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  <c r="AB25" s="11"/>
      <c r="AC25" s="11"/>
      <c r="AD25" s="11"/>
      <c r="AE25" s="11"/>
      <c r="AF25" s="63"/>
      <c r="AG25" s="63"/>
      <c r="AH25" s="63"/>
      <c r="AI25" s="63"/>
      <c r="AJ25" s="63"/>
      <c r="AK25" s="63"/>
      <c r="AL25" s="63"/>
      <c r="AM25" s="63"/>
      <c r="AN25" s="63"/>
      <c r="AO25" s="63"/>
      <c r="AP25" s="63"/>
      <c r="AQ25" s="63"/>
      <c r="AR25" s="63"/>
      <c r="AS25" s="63"/>
      <c r="AT25" s="63"/>
      <c r="AU25" s="63"/>
      <c r="AV25" s="63"/>
      <c r="AW25" s="63"/>
      <c r="AX25" s="63"/>
    </row>
    <row r="26" spans="1:50" ht="15.75" customHeight="1" x14ac:dyDescent="0.25">
      <c r="A26" s="11"/>
      <c r="B26" s="81" t="s">
        <v>77</v>
      </c>
      <c r="C26" s="27"/>
      <c r="D26" s="30"/>
      <c r="E26" s="30"/>
      <c r="F26" s="30"/>
      <c r="G26" s="30"/>
      <c r="H26" s="30"/>
      <c r="I26" s="30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11"/>
      <c r="AE26" s="11"/>
      <c r="AF26" s="63"/>
      <c r="AG26" s="63"/>
      <c r="AH26" s="63"/>
      <c r="AI26" s="63"/>
      <c r="AJ26" s="63"/>
      <c r="AK26" s="63"/>
      <c r="AL26" s="63"/>
      <c r="AM26" s="63"/>
      <c r="AN26" s="63"/>
      <c r="AO26" s="63"/>
      <c r="AP26" s="63"/>
      <c r="AQ26" s="63"/>
      <c r="AR26" s="63"/>
      <c r="AS26" s="63"/>
      <c r="AT26" s="63"/>
      <c r="AU26" s="63"/>
      <c r="AV26" s="63"/>
      <c r="AW26" s="63"/>
      <c r="AX26" s="63"/>
    </row>
    <row r="27" spans="1:50" ht="12.75" customHeight="1" x14ac:dyDescent="0.2">
      <c r="A27" s="11"/>
      <c r="B27" s="11"/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  <c r="T27" s="11"/>
      <c r="U27" s="11"/>
      <c r="V27" s="11"/>
      <c r="W27" s="11"/>
      <c r="X27" s="11"/>
      <c r="Y27" s="11"/>
      <c r="Z27" s="11"/>
      <c r="AA27" s="11"/>
      <c r="AB27" s="11"/>
      <c r="AC27" s="11"/>
      <c r="AD27" s="11"/>
      <c r="AE27" s="11"/>
      <c r="AF27" s="63"/>
      <c r="AG27" s="63"/>
      <c r="AH27" s="63"/>
      <c r="AI27" s="63"/>
      <c r="AJ27" s="63"/>
      <c r="AK27" s="63"/>
      <c r="AL27" s="63"/>
      <c r="AM27" s="63"/>
      <c r="AN27" s="63"/>
      <c r="AO27" s="63"/>
      <c r="AP27" s="63"/>
      <c r="AQ27" s="63"/>
      <c r="AR27" s="63"/>
      <c r="AS27" s="63"/>
      <c r="AT27" s="63"/>
      <c r="AU27" s="63"/>
      <c r="AV27" s="63"/>
      <c r="AW27" s="63"/>
      <c r="AX27" s="63"/>
    </row>
    <row r="28" spans="1:50" ht="12.75" customHeight="1" x14ac:dyDescent="0.2">
      <c r="A28" s="11"/>
      <c r="B28" s="31"/>
      <c r="C28" s="31"/>
      <c r="D28" s="101" t="s">
        <v>12</v>
      </c>
      <c r="E28" s="101"/>
      <c r="F28" s="101"/>
      <c r="G28" s="101"/>
      <c r="H28" s="101"/>
      <c r="I28" s="101"/>
      <c r="J28" s="101"/>
      <c r="K28" s="31"/>
      <c r="L28" s="31"/>
      <c r="M28" s="31"/>
      <c r="N28" s="32" t="s">
        <v>8</v>
      </c>
      <c r="O28" s="31"/>
      <c r="P28" s="31"/>
      <c r="Q28" s="31"/>
      <c r="R28" s="31"/>
      <c r="S28" s="31"/>
      <c r="T28" s="31" t="s">
        <v>18</v>
      </c>
      <c r="U28" s="31"/>
      <c r="V28" s="31"/>
      <c r="W28" s="31"/>
      <c r="X28" s="31"/>
      <c r="Y28" s="31"/>
      <c r="Z28" s="31"/>
      <c r="AA28" s="31"/>
      <c r="AB28" s="31"/>
      <c r="AC28" s="31"/>
      <c r="AD28" s="11"/>
      <c r="AE28" s="11"/>
      <c r="AF28" s="63"/>
      <c r="AG28" s="63"/>
      <c r="AH28" s="63"/>
      <c r="AI28" s="63"/>
      <c r="AJ28" s="63"/>
      <c r="AK28" s="63"/>
      <c r="AL28" s="63"/>
      <c r="AM28" s="63"/>
      <c r="AN28" s="63"/>
      <c r="AO28" s="63"/>
      <c r="AP28" s="63"/>
      <c r="AQ28" s="63"/>
      <c r="AR28" s="63"/>
      <c r="AS28" s="63"/>
      <c r="AT28" s="63"/>
      <c r="AU28" s="63"/>
      <c r="AV28" s="63"/>
      <c r="AW28" s="63"/>
      <c r="AX28" s="63"/>
    </row>
    <row r="29" spans="1:50" s="29" customFormat="1" ht="12.75" customHeight="1" x14ac:dyDescent="0.2">
      <c r="A29" s="43"/>
      <c r="B29" s="35"/>
      <c r="C29" s="35"/>
      <c r="D29" s="35"/>
      <c r="E29" s="35"/>
      <c r="F29" s="39" t="s">
        <v>11</v>
      </c>
      <c r="G29" s="34" t="s">
        <v>13</v>
      </c>
      <c r="H29" s="40" t="s">
        <v>10</v>
      </c>
      <c r="I29" s="35"/>
      <c r="J29" s="35"/>
      <c r="K29" s="35"/>
      <c r="L29" s="35"/>
      <c r="M29" s="35"/>
      <c r="N29" s="34" t="s">
        <v>9</v>
      </c>
      <c r="O29" s="35"/>
      <c r="P29" s="35"/>
      <c r="Q29" s="35"/>
      <c r="R29" s="35"/>
      <c r="S29" s="35"/>
      <c r="T29" s="35"/>
      <c r="U29" s="34" t="s">
        <v>63</v>
      </c>
      <c r="V29" s="35"/>
      <c r="W29" s="34" t="s">
        <v>13</v>
      </c>
      <c r="X29" s="35"/>
      <c r="Y29" s="34" t="s">
        <v>64</v>
      </c>
      <c r="Z29" s="35"/>
      <c r="AA29" s="35"/>
      <c r="AB29" s="35"/>
      <c r="AC29" s="35"/>
      <c r="AD29" s="43"/>
      <c r="AE29" s="11"/>
      <c r="AF29" s="63"/>
      <c r="AG29" s="63"/>
      <c r="AH29" s="63"/>
      <c r="AI29" s="63"/>
      <c r="AJ29" s="63"/>
      <c r="AK29" s="63"/>
      <c r="AL29" s="63"/>
      <c r="AM29" s="63"/>
      <c r="AN29" s="63"/>
      <c r="AO29" s="63"/>
      <c r="AP29" s="63"/>
      <c r="AQ29" s="63"/>
      <c r="AR29" s="63"/>
      <c r="AS29" s="63"/>
      <c r="AT29" s="63"/>
      <c r="AU29" s="63"/>
      <c r="AV29" s="63"/>
      <c r="AW29" s="63"/>
      <c r="AX29" s="63"/>
    </row>
    <row r="30" spans="1:50" s="29" customFormat="1" ht="12.75" customHeight="1" thickBot="1" x14ac:dyDescent="0.25">
      <c r="A30" s="43"/>
      <c r="B30" s="33"/>
      <c r="C30" s="33"/>
      <c r="D30" s="33"/>
      <c r="E30" s="33"/>
      <c r="F30" s="33"/>
      <c r="G30" s="36"/>
      <c r="H30" s="33"/>
      <c r="I30" s="33"/>
      <c r="J30" s="33"/>
      <c r="K30" s="33"/>
      <c r="L30" s="33"/>
      <c r="M30" s="33"/>
      <c r="N30" s="33"/>
      <c r="O30" s="33"/>
      <c r="P30" s="33"/>
      <c r="Q30" s="33"/>
      <c r="R30" s="33"/>
      <c r="S30" s="33"/>
      <c r="T30" s="33"/>
      <c r="U30" s="33"/>
      <c r="V30" s="33"/>
      <c r="W30" s="33"/>
      <c r="X30" s="33"/>
      <c r="Y30" s="33"/>
      <c r="Z30" s="33"/>
      <c r="AA30" s="33"/>
      <c r="AB30" s="33"/>
      <c r="AC30" s="33"/>
      <c r="AD30" s="43"/>
      <c r="AE30" s="11"/>
      <c r="AF30" s="63"/>
      <c r="AG30" s="63"/>
      <c r="AH30" s="63"/>
      <c r="AI30" s="63"/>
      <c r="AJ30" s="63"/>
      <c r="AK30" s="63"/>
      <c r="AL30" s="63"/>
      <c r="AM30" s="63"/>
      <c r="AN30" s="63"/>
      <c r="AO30" s="63"/>
      <c r="AP30" s="63"/>
      <c r="AQ30" s="63"/>
      <c r="AR30" s="63"/>
      <c r="AS30" s="63"/>
      <c r="AT30" s="63"/>
      <c r="AU30" s="63"/>
      <c r="AV30" s="63"/>
      <c r="AW30" s="63"/>
      <c r="AX30" s="63"/>
    </row>
    <row r="31" spans="1:50" ht="12.75" customHeight="1" thickBot="1" x14ac:dyDescent="0.25">
      <c r="A31" s="11"/>
      <c r="B31" s="33"/>
      <c r="C31" s="33"/>
      <c r="D31" s="102">
        <v>0</v>
      </c>
      <c r="E31" s="103"/>
      <c r="F31" s="104"/>
      <c r="G31" s="36" t="s">
        <v>13</v>
      </c>
      <c r="H31" s="102">
        <v>0</v>
      </c>
      <c r="I31" s="103"/>
      <c r="J31" s="104"/>
      <c r="K31" s="33"/>
      <c r="L31" s="33"/>
      <c r="M31" s="33"/>
      <c r="N31" s="32" t="s">
        <v>14</v>
      </c>
      <c r="O31" s="33"/>
      <c r="P31" s="33"/>
      <c r="Q31" s="33"/>
      <c r="R31" s="33"/>
      <c r="S31" s="33"/>
      <c r="T31" s="105">
        <f>IF(Profiltyp="H30",$D$31+(2*7.8),IF(Profiltyp="H40",$D$31+(2*8.6),IF(Profiltyp="H50",$D$31+(2*8.5),IF(Profiltyp="H60",$D$31+(2*8.5),IF(Profiltyp="H70",$D$31+(2*8.5),IF(Profiltyp="H80",$D$31+(2*8.5),IF(Profiltyp="H100",$D$31+(2*8.5),"FEHLER")))))))</f>
        <v>15.6</v>
      </c>
      <c r="U31" s="105"/>
      <c r="V31" s="105"/>
      <c r="W31" s="32" t="s">
        <v>13</v>
      </c>
      <c r="X31" s="105">
        <f>IF(Profiltyp="H30",$H$31+(2*7.8),IF(Profiltyp="H40",$H$31+(2*8.6),IF(Profiltyp="H50",$H$31+(2*8.5),IF(Profiltyp="H60",$H$31+(2*8.5),IF(Profiltyp="H70",$H$31+(2*8.5),IF(Profiltyp="H80",$H$31+(2*8.5),IF(Profiltyp="H100",$H$31+(2*8.5),"FEHLER")))))))</f>
        <v>15.6</v>
      </c>
      <c r="Y31" s="105"/>
      <c r="Z31" s="105"/>
      <c r="AA31" s="33"/>
      <c r="AB31" s="33"/>
      <c r="AC31" s="33"/>
      <c r="AD31" s="11"/>
      <c r="AE31" s="11"/>
      <c r="AF31" s="63"/>
      <c r="AG31" s="63"/>
      <c r="AH31" s="63"/>
      <c r="AI31" s="63"/>
      <c r="AJ31" s="63"/>
      <c r="AK31" s="63"/>
      <c r="AL31" s="63"/>
      <c r="AM31" s="63"/>
      <c r="AN31" s="63"/>
      <c r="AO31" s="63"/>
      <c r="AP31" s="63"/>
      <c r="AQ31" s="63"/>
      <c r="AR31" s="63"/>
      <c r="AS31" s="63"/>
      <c r="AT31" s="63"/>
      <c r="AU31" s="63"/>
      <c r="AV31" s="63"/>
      <c r="AW31" s="63"/>
      <c r="AX31" s="63"/>
    </row>
    <row r="32" spans="1:50" ht="12.75" customHeight="1" x14ac:dyDescent="0.2">
      <c r="A32" s="11"/>
      <c r="B32" s="33"/>
      <c r="C32" s="33"/>
      <c r="D32" s="33"/>
      <c r="E32" s="33"/>
      <c r="F32" s="37"/>
      <c r="G32" s="36"/>
      <c r="H32" s="38"/>
      <c r="I32" s="33"/>
      <c r="J32" s="33"/>
      <c r="K32" s="33"/>
      <c r="L32" s="33"/>
      <c r="M32" s="33"/>
      <c r="N32" s="32"/>
      <c r="O32" s="33"/>
      <c r="P32" s="33"/>
      <c r="Q32" s="33"/>
      <c r="R32" s="33"/>
      <c r="S32" s="33"/>
      <c r="T32" s="41"/>
      <c r="U32" s="33"/>
      <c r="V32" s="33"/>
      <c r="W32" s="32"/>
      <c r="X32" s="42"/>
      <c r="Y32" s="33"/>
      <c r="Z32" s="33"/>
      <c r="AA32" s="33"/>
      <c r="AB32" s="33"/>
      <c r="AC32" s="33"/>
      <c r="AD32" s="11"/>
      <c r="AE32" s="11"/>
      <c r="AF32" s="63"/>
      <c r="AG32" s="63"/>
      <c r="AH32" s="63"/>
      <c r="AI32" s="63"/>
      <c r="AJ32" s="63"/>
      <c r="AK32" s="63"/>
      <c r="AL32" s="63"/>
      <c r="AM32" s="63"/>
      <c r="AN32" s="63"/>
      <c r="AO32" s="63"/>
      <c r="AP32" s="63"/>
      <c r="AQ32" s="63"/>
      <c r="AR32" s="63"/>
      <c r="AS32" s="63"/>
      <c r="AT32" s="63"/>
      <c r="AU32" s="63"/>
      <c r="AV32" s="63"/>
      <c r="AW32" s="63"/>
      <c r="AX32" s="63"/>
    </row>
    <row r="33" spans="1:50" ht="12.75" customHeight="1" x14ac:dyDescent="0.2">
      <c r="A33" s="11"/>
      <c r="B33" s="33"/>
      <c r="C33" s="33"/>
      <c r="D33" s="110"/>
      <c r="E33" s="110"/>
      <c r="F33" s="110"/>
      <c r="G33" s="94"/>
      <c r="H33" s="110"/>
      <c r="I33" s="110"/>
      <c r="J33" s="110"/>
      <c r="K33" s="33"/>
      <c r="L33" s="33"/>
      <c r="M33" s="33"/>
      <c r="N33" s="32" t="s">
        <v>15</v>
      </c>
      <c r="O33" s="33"/>
      <c r="P33" s="33"/>
      <c r="Q33" s="33"/>
      <c r="R33" s="33"/>
      <c r="S33" s="33"/>
      <c r="T33" s="105">
        <f>IF(Profiltyp="H30",$D$31+(2*4.3),IF(Profiltyp="H40",$D$31+(2*5.7),IF(Profiltyp="H50",$D$31+(2*6.3),IF(Profiltyp="H60",$D$31+(2*6.3),IF(Profiltyp="H70",$D$31+(2*6.3),IF(Profiltyp="H80",$D$31+(2*6.3),IF(Profiltyp="H100",$D$31+(2*6.3),"FEHLER")))))))</f>
        <v>8.6</v>
      </c>
      <c r="U33" s="105"/>
      <c r="V33" s="105"/>
      <c r="W33" s="32" t="s">
        <v>13</v>
      </c>
      <c r="X33" s="105">
        <f>IF(Profiltyp="H30",$H$31+(2*4.3),IF(Profiltyp="H40",$H$31+(2*5.7),IF(Profiltyp="H50",$H$31+(2*6.3),IF(Profiltyp="H60",$H$31+(2*6.3),IF(Profiltyp="H70",$H$31+(2*6.3),IF(Profiltyp="H80",$H$31+(2*6.3),IF(Profiltyp="H100",$H$31+(2*6.3),"FEHLER")))))))</f>
        <v>8.6</v>
      </c>
      <c r="Y33" s="105"/>
      <c r="Z33" s="105"/>
      <c r="AA33" s="33"/>
      <c r="AB33" s="33"/>
      <c r="AC33" s="33"/>
      <c r="AD33" s="11"/>
      <c r="AE33" s="11"/>
      <c r="AF33" s="63"/>
      <c r="AG33" s="63"/>
      <c r="AH33" s="63"/>
      <c r="AI33" s="63"/>
      <c r="AJ33" s="63"/>
      <c r="AK33" s="63"/>
      <c r="AL33" s="63"/>
      <c r="AM33" s="63"/>
      <c r="AN33" s="63"/>
      <c r="AO33" s="63"/>
      <c r="AP33" s="63"/>
      <c r="AQ33" s="63"/>
      <c r="AR33" s="63"/>
      <c r="AS33" s="63"/>
      <c r="AT33" s="63"/>
      <c r="AU33" s="63"/>
      <c r="AV33" s="63"/>
      <c r="AW33" s="63"/>
      <c r="AX33" s="63"/>
    </row>
    <row r="34" spans="1:50" ht="12.75" customHeight="1" x14ac:dyDescent="0.2">
      <c r="A34" s="11"/>
      <c r="B34" s="33"/>
      <c r="C34" s="33"/>
      <c r="D34" s="95"/>
      <c r="E34" s="95"/>
      <c r="F34" s="96"/>
      <c r="G34" s="94"/>
      <c r="H34" s="97"/>
      <c r="I34" s="95"/>
      <c r="J34" s="95"/>
      <c r="K34" s="33"/>
      <c r="L34" s="33"/>
      <c r="M34" s="33"/>
      <c r="N34" s="32"/>
      <c r="O34" s="33"/>
      <c r="P34" s="33"/>
      <c r="Q34" s="33"/>
      <c r="R34" s="33"/>
      <c r="S34" s="33"/>
      <c r="T34" s="41"/>
      <c r="U34" s="33"/>
      <c r="V34" s="33"/>
      <c r="W34" s="32"/>
      <c r="X34" s="42"/>
      <c r="Y34" s="33"/>
      <c r="Z34" s="33"/>
      <c r="AA34" s="33"/>
      <c r="AB34" s="33"/>
      <c r="AC34" s="33"/>
      <c r="AD34" s="11"/>
      <c r="AE34" s="11"/>
      <c r="AF34" s="63"/>
      <c r="AG34" s="63"/>
      <c r="AH34" s="63"/>
      <c r="AI34" s="63"/>
      <c r="AJ34" s="63"/>
      <c r="AK34" s="63"/>
      <c r="AL34" s="63"/>
      <c r="AM34" s="63"/>
      <c r="AN34" s="63"/>
      <c r="AO34" s="63"/>
      <c r="AP34" s="63"/>
      <c r="AQ34" s="63"/>
      <c r="AR34" s="63"/>
      <c r="AS34" s="63"/>
      <c r="AT34" s="63"/>
      <c r="AU34" s="63"/>
      <c r="AV34" s="63"/>
      <c r="AW34" s="63"/>
      <c r="AX34" s="63"/>
    </row>
    <row r="35" spans="1:50" ht="12.75" customHeight="1" x14ac:dyDescent="0.2">
      <c r="A35" s="11"/>
      <c r="B35" s="33"/>
      <c r="C35" s="33"/>
      <c r="D35" s="110"/>
      <c r="E35" s="110"/>
      <c r="F35" s="110"/>
      <c r="G35" s="95"/>
      <c r="H35" s="110"/>
      <c r="I35" s="110"/>
      <c r="J35" s="110"/>
      <c r="K35" s="33"/>
      <c r="L35" s="33"/>
      <c r="M35" s="33"/>
      <c r="N35" s="32" t="s">
        <v>16</v>
      </c>
      <c r="O35" s="33"/>
      <c r="P35" s="33"/>
      <c r="Q35" s="33"/>
      <c r="R35" s="33"/>
      <c r="S35" s="33"/>
      <c r="T35" s="105" t="str">
        <f>IF(Profiltyp="H30","NV",IF(Profiltyp="H40",$D$31+(2*3),IF(Profiltyp="H50",$D$31+(2*4.3),IF(Profiltyp="H60",$D$31+(2*4.3),IF(Profiltyp="H70",$D$31+(2*4.3),IF(Profiltyp="H80",$D$31+(2*4.3),IF(Profiltyp="H100",$D$31+(2*4.3),"FEHLER")))))))</f>
        <v>NV</v>
      </c>
      <c r="U35" s="105"/>
      <c r="V35" s="105"/>
      <c r="W35" s="32" t="s">
        <v>13</v>
      </c>
      <c r="X35" s="105" t="str">
        <f>IF(Profiltyp="H30","NV",IF(Profiltyp="H40",$H$31+(2*3),IF(Profiltyp="H50",$H$31+(2*4.3),IF(Profiltyp="H60",$H$31+(2*4.3),IF(Profiltyp="H70",$H$31+(2*4.3),IF(Profiltyp="H80",$H$31+(2*4.3),IF(Profiltyp="H100",$H$31+(2*4.3),"FEHLER")))))))</f>
        <v>NV</v>
      </c>
      <c r="Y35" s="105"/>
      <c r="Z35" s="105"/>
      <c r="AA35" s="33"/>
      <c r="AB35" s="33"/>
      <c r="AC35" s="33"/>
      <c r="AD35" s="11"/>
      <c r="AE35" s="11"/>
      <c r="AF35" s="63"/>
      <c r="AG35" s="63"/>
      <c r="AH35" s="63"/>
      <c r="AI35" s="63"/>
      <c r="AJ35" s="63"/>
      <c r="AK35" s="63"/>
      <c r="AL35" s="63"/>
      <c r="AM35" s="63"/>
      <c r="AN35" s="63"/>
      <c r="AO35" s="63"/>
      <c r="AP35" s="63"/>
      <c r="AQ35" s="63"/>
      <c r="AR35" s="63"/>
      <c r="AS35" s="63"/>
      <c r="AT35" s="63"/>
      <c r="AU35" s="63"/>
      <c r="AV35" s="63"/>
      <c r="AW35" s="63"/>
      <c r="AX35" s="63"/>
    </row>
    <row r="36" spans="1:50" ht="12.75" customHeight="1" x14ac:dyDescent="0.2">
      <c r="A36" s="11"/>
      <c r="B36" s="33"/>
      <c r="C36" s="33"/>
      <c r="D36" s="95"/>
      <c r="E36" s="95"/>
      <c r="F36" s="96"/>
      <c r="G36" s="95"/>
      <c r="H36" s="97"/>
      <c r="I36" s="95"/>
      <c r="J36" s="95"/>
      <c r="K36" s="33"/>
      <c r="L36" s="33"/>
      <c r="M36" s="33"/>
      <c r="N36" s="32"/>
      <c r="O36" s="33"/>
      <c r="P36" s="33"/>
      <c r="Q36" s="33"/>
      <c r="R36" s="33"/>
      <c r="S36" s="33"/>
      <c r="T36" s="41"/>
      <c r="U36" s="33"/>
      <c r="V36" s="33"/>
      <c r="W36" s="32"/>
      <c r="X36" s="42"/>
      <c r="Y36" s="33"/>
      <c r="Z36" s="33"/>
      <c r="AA36" s="33"/>
      <c r="AB36" s="33"/>
      <c r="AC36" s="33"/>
      <c r="AD36" s="11"/>
      <c r="AE36" s="11"/>
      <c r="AF36" s="63"/>
      <c r="AG36" s="63"/>
      <c r="AH36" s="63"/>
      <c r="AI36" s="63"/>
      <c r="AJ36" s="63"/>
      <c r="AK36" s="63"/>
      <c r="AL36" s="63"/>
      <c r="AM36" s="63"/>
      <c r="AN36" s="63"/>
      <c r="AO36" s="63"/>
      <c r="AP36" s="63"/>
      <c r="AQ36" s="63"/>
      <c r="AR36" s="63"/>
      <c r="AS36" s="63"/>
      <c r="AT36" s="63"/>
      <c r="AU36" s="63"/>
      <c r="AV36" s="63"/>
      <c r="AW36" s="63"/>
      <c r="AX36" s="63"/>
    </row>
    <row r="37" spans="1:50" ht="12.75" customHeight="1" x14ac:dyDescent="0.2">
      <c r="A37" s="11"/>
      <c r="B37" s="33"/>
      <c r="C37" s="33"/>
      <c r="D37" s="110"/>
      <c r="E37" s="110"/>
      <c r="F37" s="110"/>
      <c r="G37" s="95"/>
      <c r="H37" s="110"/>
      <c r="I37" s="110"/>
      <c r="J37" s="110"/>
      <c r="K37" s="33"/>
      <c r="L37" s="33"/>
      <c r="M37" s="33"/>
      <c r="N37" s="32" t="s">
        <v>17</v>
      </c>
      <c r="O37" s="33"/>
      <c r="P37" s="33"/>
      <c r="Q37" s="33"/>
      <c r="R37" s="33"/>
      <c r="S37" s="33"/>
      <c r="T37" s="105" t="str">
        <f>IF(Profiltyp="H30","NV",IF(Profiltyp="H40","NV",IF(Profiltyp="H50",$D$31+(2*2.3),IF(Profiltyp="H60",$D$31+(2*2.3),IF(Profiltyp="H70",$D$31+(2*2.3),IF(Profiltyp="H80",$D$31+(2*2.3),IF(Profiltyp="H100",$D$31+(2*2.3),"FEHLER")))))))</f>
        <v>NV</v>
      </c>
      <c r="U37" s="105"/>
      <c r="V37" s="105"/>
      <c r="W37" s="32" t="s">
        <v>13</v>
      </c>
      <c r="X37" s="105" t="str">
        <f>IF(Profiltyp="H30","NV",IF(Profiltyp="H40","NV",IF(Profiltyp="H50",$H$31+(2*2.3),IF(Profiltyp="H60",$H$31+(2*2.3),IF(Profiltyp="H70",$H$31+(2*2.3),IF(Profiltyp="H80",$H$31+(2*2.3),IF(Profiltyp="H100",$H$31+(2*2.3),"FEHLER")))))))</f>
        <v>NV</v>
      </c>
      <c r="Y37" s="105"/>
      <c r="Z37" s="105"/>
      <c r="AA37" s="33"/>
      <c r="AB37" s="33"/>
      <c r="AC37" s="33"/>
      <c r="AD37" s="11"/>
      <c r="AE37" s="11"/>
      <c r="AF37" s="63"/>
      <c r="AG37" s="63"/>
      <c r="AH37" s="63"/>
      <c r="AI37" s="63"/>
      <c r="AJ37" s="63"/>
      <c r="AK37" s="63"/>
      <c r="AL37" s="63"/>
      <c r="AM37" s="63"/>
      <c r="AN37" s="63"/>
      <c r="AO37" s="63"/>
      <c r="AP37" s="63"/>
      <c r="AQ37" s="63"/>
      <c r="AR37" s="63"/>
      <c r="AS37" s="63"/>
      <c r="AT37" s="63"/>
      <c r="AU37" s="63"/>
      <c r="AV37" s="63"/>
      <c r="AW37" s="63"/>
      <c r="AX37" s="63"/>
    </row>
    <row r="38" spans="1:50" ht="12.75" customHeight="1" x14ac:dyDescent="0.2">
      <c r="B38" s="33"/>
      <c r="C38" s="33"/>
      <c r="D38" s="33"/>
      <c r="E38" s="33"/>
      <c r="F38" s="33"/>
      <c r="G38" s="33"/>
      <c r="H38" s="33"/>
      <c r="I38" s="33"/>
      <c r="J38" s="33"/>
      <c r="K38" s="33"/>
      <c r="L38" s="33"/>
      <c r="M38" s="33"/>
      <c r="N38" s="33"/>
      <c r="O38" s="33"/>
      <c r="P38" s="33"/>
      <c r="Q38" s="33"/>
      <c r="R38" s="33"/>
      <c r="S38" s="33"/>
      <c r="T38" s="33"/>
      <c r="U38" s="33"/>
      <c r="V38" s="33"/>
      <c r="W38" s="33"/>
      <c r="X38" s="33"/>
      <c r="Y38" s="33"/>
      <c r="Z38" s="33"/>
      <c r="AA38" s="33"/>
      <c r="AB38" s="33"/>
      <c r="AC38" s="33"/>
      <c r="AD38" s="11"/>
      <c r="AE38" s="11"/>
      <c r="AF38" s="63"/>
      <c r="AG38" s="63"/>
      <c r="AH38" s="63"/>
      <c r="AI38" s="63"/>
      <c r="AJ38" s="63"/>
      <c r="AK38" s="63"/>
      <c r="AL38" s="63"/>
      <c r="AM38" s="63"/>
      <c r="AN38" s="63"/>
      <c r="AO38" s="63"/>
      <c r="AP38" s="63"/>
      <c r="AQ38" s="63"/>
      <c r="AR38" s="63"/>
      <c r="AS38" s="63"/>
      <c r="AT38" s="63"/>
      <c r="AU38" s="63"/>
      <c r="AV38" s="63"/>
      <c r="AW38" s="63"/>
      <c r="AX38" s="63"/>
    </row>
    <row r="39" spans="1:50" ht="12.75" customHeight="1" x14ac:dyDescent="0.2">
      <c r="A39" s="11"/>
      <c r="B39" s="33"/>
      <c r="C39" s="33"/>
      <c r="D39" s="31" t="s">
        <v>65</v>
      </c>
      <c r="E39" s="33"/>
      <c r="F39" s="33"/>
      <c r="G39" s="33"/>
      <c r="H39" s="33"/>
      <c r="I39" s="33"/>
      <c r="J39" s="33"/>
      <c r="K39" s="33"/>
      <c r="L39" s="33"/>
      <c r="M39" s="33"/>
      <c r="N39" s="33"/>
      <c r="O39" s="33"/>
      <c r="P39" s="33"/>
      <c r="Q39" s="33"/>
      <c r="R39" s="33"/>
      <c r="S39" s="111" t="s">
        <v>6</v>
      </c>
      <c r="T39" s="112"/>
      <c r="U39" s="112"/>
      <c r="V39" s="113"/>
      <c r="W39" s="33"/>
      <c r="X39" s="33"/>
      <c r="Y39" s="33"/>
      <c r="Z39" s="33"/>
      <c r="AA39" s="33"/>
      <c r="AB39" s="33"/>
      <c r="AC39" s="33"/>
      <c r="AD39" s="11"/>
      <c r="AE39" s="11"/>
      <c r="AF39" s="63"/>
      <c r="AG39" s="63"/>
      <c r="AH39" s="63"/>
      <c r="AI39" s="63"/>
      <c r="AJ39" s="63"/>
      <c r="AK39" s="63"/>
      <c r="AL39" s="63"/>
      <c r="AM39" s="63"/>
      <c r="AN39" s="63"/>
      <c r="AO39" s="63"/>
      <c r="AP39" s="63"/>
      <c r="AQ39" s="63"/>
      <c r="AR39" s="63"/>
      <c r="AS39" s="63"/>
      <c r="AT39" s="63"/>
      <c r="AU39" s="63"/>
      <c r="AV39" s="63"/>
      <c r="AW39" s="63"/>
      <c r="AX39" s="63"/>
    </row>
    <row r="40" spans="1:50" ht="12.75" customHeight="1" x14ac:dyDescent="0.2">
      <c r="A40" s="11"/>
      <c r="B40" s="33"/>
      <c r="C40" s="33"/>
      <c r="D40" s="33"/>
      <c r="E40" s="33"/>
      <c r="F40" s="33"/>
      <c r="G40" s="33"/>
      <c r="H40" s="33"/>
      <c r="I40" s="33"/>
      <c r="J40" s="33"/>
      <c r="K40" s="33"/>
      <c r="L40" s="33"/>
      <c r="M40" s="33"/>
      <c r="N40" s="33"/>
      <c r="O40" s="33"/>
      <c r="P40" s="33"/>
      <c r="Q40" s="33"/>
      <c r="R40" s="33"/>
      <c r="S40" s="33"/>
      <c r="T40" s="33"/>
      <c r="U40" s="33"/>
      <c r="V40" s="33"/>
      <c r="W40" s="33"/>
      <c r="X40" s="33"/>
      <c r="Y40" s="33"/>
      <c r="Z40" s="33"/>
      <c r="AA40" s="33"/>
      <c r="AB40" s="33"/>
      <c r="AC40" s="33"/>
      <c r="AD40" s="11"/>
      <c r="AE40" s="11"/>
      <c r="AF40" s="63"/>
      <c r="AG40" s="63"/>
      <c r="AH40" s="63"/>
      <c r="AI40" s="63"/>
      <c r="AJ40" s="63"/>
      <c r="AK40" s="63"/>
      <c r="AL40" s="63"/>
      <c r="AM40" s="63"/>
      <c r="AN40" s="63"/>
      <c r="AO40" s="63"/>
      <c r="AP40" s="63"/>
      <c r="AQ40" s="63"/>
      <c r="AR40" s="63"/>
      <c r="AS40" s="63"/>
      <c r="AT40" s="63"/>
      <c r="AU40" s="63"/>
      <c r="AV40" s="63"/>
      <c r="AW40" s="63"/>
      <c r="AX40" s="63"/>
    </row>
    <row r="41" spans="1:50" ht="12.75" customHeight="1" thickBot="1" x14ac:dyDescent="0.25">
      <c r="A41" s="11"/>
      <c r="B41" s="11"/>
      <c r="C41" s="11"/>
      <c r="D41" s="11"/>
      <c r="E41" s="11"/>
      <c r="F41" s="11"/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1"/>
      <c r="S41" s="11"/>
      <c r="T41" s="11"/>
      <c r="U41" s="11"/>
      <c r="V41" s="11"/>
      <c r="W41" s="11"/>
      <c r="X41" s="11"/>
      <c r="Y41" s="11"/>
      <c r="Z41" s="11"/>
      <c r="AA41" s="11"/>
      <c r="AB41" s="11"/>
      <c r="AC41" s="11"/>
      <c r="AD41" s="11"/>
      <c r="AE41" s="11"/>
      <c r="AF41" s="63"/>
      <c r="AG41" s="63"/>
      <c r="AH41" s="63"/>
      <c r="AI41" s="63"/>
      <c r="AJ41" s="63"/>
      <c r="AK41" s="63"/>
      <c r="AL41" s="63"/>
      <c r="AM41" s="63"/>
      <c r="AN41" s="63"/>
      <c r="AO41" s="63"/>
      <c r="AP41" s="63"/>
      <c r="AQ41" s="63"/>
      <c r="AR41" s="63"/>
      <c r="AS41" s="63"/>
      <c r="AT41" s="63"/>
      <c r="AU41" s="63"/>
      <c r="AV41" s="63"/>
      <c r="AW41" s="63"/>
      <c r="AX41" s="63"/>
    </row>
    <row r="42" spans="1:50" ht="15.75" customHeight="1" thickBot="1" x14ac:dyDescent="0.25">
      <c r="A42" s="11"/>
      <c r="B42" s="76" t="s">
        <v>19</v>
      </c>
      <c r="C42" s="77"/>
      <c r="D42" s="77"/>
      <c r="E42" s="77"/>
      <c r="F42" s="77"/>
      <c r="G42" s="77"/>
      <c r="H42" s="77"/>
      <c r="I42" s="77"/>
      <c r="J42" s="78"/>
      <c r="K42" s="79"/>
      <c r="L42" s="79"/>
      <c r="M42" s="79"/>
      <c r="N42" s="79"/>
      <c r="O42" s="79"/>
      <c r="P42" s="79"/>
      <c r="Q42" s="79"/>
      <c r="R42" s="79"/>
      <c r="S42" s="79"/>
      <c r="T42" s="79"/>
      <c r="U42" s="79"/>
      <c r="V42" s="79"/>
      <c r="W42" s="79"/>
      <c r="X42" s="79"/>
      <c r="Y42" s="79"/>
      <c r="Z42" s="79"/>
      <c r="AA42" s="79"/>
      <c r="AB42" s="79"/>
      <c r="AC42" s="80"/>
      <c r="AD42" s="11"/>
      <c r="AE42" s="11"/>
      <c r="AF42" s="63"/>
      <c r="AG42" s="63"/>
      <c r="AH42" s="63"/>
      <c r="AI42" s="63"/>
      <c r="AJ42" s="63"/>
      <c r="AK42" s="63"/>
      <c r="AL42" s="63"/>
      <c r="AM42" s="63"/>
      <c r="AN42" s="63"/>
      <c r="AO42" s="63"/>
      <c r="AP42" s="63"/>
      <c r="AQ42" s="63"/>
      <c r="AR42" s="63"/>
      <c r="AS42" s="63"/>
      <c r="AT42" s="63"/>
      <c r="AU42" s="63"/>
      <c r="AV42" s="63"/>
      <c r="AW42" s="63"/>
      <c r="AX42" s="63"/>
    </row>
    <row r="43" spans="1:50" ht="12.75" customHeight="1" x14ac:dyDescent="0.2">
      <c r="A43" s="63"/>
      <c r="B43" s="64"/>
      <c r="C43" s="64"/>
      <c r="D43" s="64"/>
      <c r="E43" s="64"/>
      <c r="F43" s="64"/>
      <c r="G43" s="64"/>
      <c r="H43" s="64"/>
      <c r="I43" s="64"/>
      <c r="J43" s="64"/>
      <c r="K43" s="65"/>
      <c r="L43" s="65"/>
      <c r="M43" s="65"/>
      <c r="N43" s="65"/>
      <c r="O43" s="65"/>
      <c r="P43" s="65"/>
      <c r="Q43" s="65"/>
      <c r="R43" s="65"/>
      <c r="S43" s="65"/>
      <c r="T43" s="65"/>
      <c r="U43" s="65"/>
      <c r="V43" s="65"/>
      <c r="W43" s="65"/>
      <c r="X43" s="65"/>
      <c r="Y43" s="65"/>
      <c r="Z43" s="65"/>
      <c r="AA43" s="65"/>
      <c r="AB43" s="65"/>
      <c r="AC43" s="65"/>
      <c r="AD43" s="63"/>
      <c r="AE43" s="63"/>
      <c r="AF43" s="63"/>
      <c r="AG43" s="63"/>
      <c r="AH43" s="63"/>
      <c r="AI43" s="63"/>
      <c r="AJ43" s="63"/>
      <c r="AK43" s="63"/>
      <c r="AL43" s="63"/>
      <c r="AM43" s="63"/>
      <c r="AN43" s="63"/>
      <c r="AO43" s="63"/>
      <c r="AP43" s="63"/>
      <c r="AQ43" s="63"/>
      <c r="AR43" s="63"/>
      <c r="AS43" s="63"/>
      <c r="AT43" s="63"/>
      <c r="AU43" s="63"/>
      <c r="AV43" s="63"/>
      <c r="AW43" s="63"/>
      <c r="AX43" s="63"/>
    </row>
    <row r="44" spans="1:50" ht="15.75" customHeight="1" x14ac:dyDescent="0.25">
      <c r="A44" s="11"/>
      <c r="B44" s="81" t="s">
        <v>61</v>
      </c>
      <c r="C44" s="27"/>
      <c r="D44" s="27"/>
      <c r="E44" s="27"/>
      <c r="F44" s="27"/>
      <c r="G44" s="27"/>
      <c r="H44" s="27"/>
      <c r="I44" s="27"/>
      <c r="J44" s="27"/>
      <c r="K44" s="26"/>
      <c r="L44" s="26"/>
      <c r="M44" s="26"/>
      <c r="N44" s="26"/>
      <c r="O44" s="26"/>
      <c r="P44" s="26"/>
      <c r="Q44" s="26"/>
      <c r="R44" s="26"/>
      <c r="S44" s="26"/>
      <c r="T44" s="26"/>
      <c r="U44" s="26"/>
      <c r="V44" s="26"/>
      <c r="W44" s="26"/>
      <c r="X44" s="26"/>
      <c r="Y44" s="26"/>
      <c r="Z44" s="26"/>
      <c r="AA44" s="26"/>
      <c r="AB44" s="26"/>
      <c r="AC44" s="26"/>
      <c r="AD44" s="11"/>
      <c r="AE44" s="11"/>
      <c r="AF44" s="63"/>
      <c r="AG44" s="63"/>
      <c r="AH44" s="63"/>
      <c r="AI44" s="63"/>
      <c r="AJ44" s="63"/>
      <c r="AK44" s="63"/>
      <c r="AL44" s="63"/>
      <c r="AM44" s="63"/>
      <c r="AN44" s="63"/>
      <c r="AO44" s="63"/>
      <c r="AP44" s="63"/>
      <c r="AQ44" s="63"/>
      <c r="AR44" s="63"/>
      <c r="AS44" s="63"/>
      <c r="AT44" s="63"/>
      <c r="AU44" s="63"/>
      <c r="AV44" s="63"/>
      <c r="AW44" s="63"/>
      <c r="AX44" s="63"/>
    </row>
    <row r="45" spans="1:50" ht="12.75" customHeight="1" x14ac:dyDescent="0.2">
      <c r="A45" s="11"/>
      <c r="B45" s="11"/>
      <c r="C45" s="11"/>
      <c r="D45" s="11"/>
      <c r="E45" s="11"/>
      <c r="F45" s="11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  <c r="AB45" s="11"/>
      <c r="AC45" s="11"/>
      <c r="AD45" s="11"/>
      <c r="AE45" s="11"/>
      <c r="AF45" s="63"/>
      <c r="AG45" s="63"/>
      <c r="AH45" s="63"/>
      <c r="AI45" s="63"/>
      <c r="AJ45" s="63"/>
      <c r="AK45" s="63"/>
      <c r="AL45" s="63"/>
      <c r="AM45" s="63"/>
      <c r="AN45" s="63"/>
      <c r="AO45" s="63"/>
      <c r="AP45" s="63"/>
      <c r="AQ45" s="63"/>
      <c r="AR45" s="63"/>
      <c r="AS45" s="63"/>
      <c r="AT45" s="63"/>
      <c r="AU45" s="63"/>
      <c r="AV45" s="63"/>
      <c r="AW45" s="63"/>
      <c r="AX45" s="63"/>
    </row>
    <row r="46" spans="1:50" ht="12.75" customHeight="1" x14ac:dyDescent="0.2">
      <c r="A46" s="11"/>
      <c r="B46" s="43" t="s">
        <v>20</v>
      </c>
      <c r="C46" s="43"/>
      <c r="D46" s="43"/>
      <c r="E46" s="43"/>
      <c r="F46" s="11"/>
      <c r="G46" s="55"/>
      <c r="H46" s="11"/>
      <c r="I46" s="43" t="s">
        <v>62</v>
      </c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  <c r="AB46" s="11"/>
      <c r="AC46" s="11"/>
      <c r="AD46" s="11"/>
      <c r="AE46" s="11"/>
      <c r="AF46" s="63"/>
      <c r="AG46" s="63"/>
      <c r="AH46" s="63"/>
      <c r="AI46" s="63"/>
      <c r="AJ46" s="63"/>
      <c r="AK46" s="63"/>
      <c r="AL46" s="63"/>
      <c r="AM46" s="63"/>
      <c r="AN46" s="63"/>
      <c r="AO46" s="63"/>
      <c r="AP46" s="63"/>
      <c r="AQ46" s="63"/>
      <c r="AR46" s="63"/>
      <c r="AS46" s="63"/>
      <c r="AT46" s="63"/>
      <c r="AU46" s="63"/>
      <c r="AV46" s="63"/>
      <c r="AW46" s="63"/>
      <c r="AX46" s="63"/>
    </row>
    <row r="47" spans="1:50" ht="12.75" customHeight="1" x14ac:dyDescent="0.2">
      <c r="A47" s="11"/>
      <c r="B47" s="56"/>
      <c r="C47" s="56"/>
      <c r="D47" s="56"/>
      <c r="E47" s="56"/>
      <c r="F47" s="56"/>
      <c r="G47" s="57"/>
      <c r="H47" s="56"/>
      <c r="I47" s="58" t="s">
        <v>28</v>
      </c>
      <c r="J47" s="58"/>
      <c r="K47" s="58"/>
      <c r="L47" s="58"/>
      <c r="M47" s="58"/>
      <c r="N47" s="58" t="s">
        <v>29</v>
      </c>
      <c r="O47" s="58"/>
      <c r="P47" s="58"/>
      <c r="Q47" s="58"/>
      <c r="R47" s="58"/>
      <c r="S47" s="58" t="s">
        <v>30</v>
      </c>
      <c r="T47" s="58"/>
      <c r="U47" s="58"/>
      <c r="V47" s="58"/>
      <c r="W47" s="58"/>
      <c r="X47" s="58" t="s">
        <v>31</v>
      </c>
      <c r="Y47" s="58"/>
      <c r="Z47" s="58"/>
      <c r="AA47" s="58"/>
      <c r="AB47" s="56"/>
      <c r="AC47" s="11"/>
      <c r="AD47" s="11"/>
      <c r="AE47" s="11"/>
      <c r="AF47" s="63"/>
      <c r="AG47" s="63"/>
      <c r="AH47" s="63"/>
      <c r="AI47" s="63"/>
      <c r="AJ47" s="63"/>
      <c r="AK47" s="63"/>
      <c r="AL47" s="63"/>
      <c r="AM47" s="63"/>
      <c r="AN47" s="63"/>
      <c r="AO47" s="63"/>
      <c r="AP47" s="63"/>
      <c r="AQ47" s="63"/>
      <c r="AR47" s="63"/>
      <c r="AS47" s="63"/>
      <c r="AT47" s="63"/>
      <c r="AU47" s="63"/>
      <c r="AV47" s="63"/>
      <c r="AW47" s="63"/>
      <c r="AX47" s="63"/>
    </row>
    <row r="48" spans="1:50" ht="12.75" customHeight="1" x14ac:dyDescent="0.2">
      <c r="A48" s="11"/>
      <c r="B48" s="11"/>
      <c r="C48" s="73" t="s">
        <v>27</v>
      </c>
      <c r="D48" s="73"/>
      <c r="E48" s="73"/>
      <c r="F48" s="73"/>
      <c r="G48" s="75"/>
      <c r="H48" s="73"/>
      <c r="I48" s="73" t="s">
        <v>34</v>
      </c>
      <c r="J48" s="73"/>
      <c r="K48" s="73"/>
      <c r="L48" s="74"/>
      <c r="M48" s="73"/>
      <c r="N48" s="73" t="s">
        <v>35</v>
      </c>
      <c r="O48" s="73"/>
      <c r="P48" s="73"/>
      <c r="Q48" s="74"/>
      <c r="R48" s="114" t="s">
        <v>36</v>
      </c>
      <c r="S48" s="115"/>
      <c r="T48" s="115"/>
      <c r="U48" s="115"/>
      <c r="V48" s="116"/>
      <c r="W48" s="114" t="s">
        <v>36</v>
      </c>
      <c r="X48" s="115"/>
      <c r="Y48" s="115"/>
      <c r="Z48" s="115"/>
      <c r="AA48" s="115"/>
      <c r="AB48" s="11"/>
      <c r="AC48" s="11"/>
      <c r="AD48" s="11"/>
      <c r="AE48" s="11"/>
      <c r="AF48" s="63"/>
      <c r="AG48" s="63"/>
      <c r="AH48" s="63"/>
      <c r="AI48" s="63"/>
      <c r="AJ48" s="63"/>
      <c r="AK48" s="63"/>
      <c r="AL48" s="63"/>
      <c r="AM48" s="63"/>
      <c r="AN48" s="63"/>
      <c r="AO48" s="63"/>
      <c r="AP48" s="63"/>
      <c r="AQ48" s="63"/>
      <c r="AR48" s="63"/>
      <c r="AS48" s="63"/>
      <c r="AT48" s="63"/>
      <c r="AU48" s="63"/>
      <c r="AV48" s="63"/>
      <c r="AW48" s="63"/>
      <c r="AX48" s="63"/>
    </row>
    <row r="49" spans="1:50" ht="12.75" customHeight="1" x14ac:dyDescent="0.2">
      <c r="A49" s="11"/>
      <c r="B49" s="11"/>
      <c r="C49" s="73" t="s">
        <v>26</v>
      </c>
      <c r="D49" s="73"/>
      <c r="E49" s="73"/>
      <c r="F49" s="73"/>
      <c r="G49" s="74"/>
      <c r="H49" s="73"/>
      <c r="I49" s="73" t="s">
        <v>37</v>
      </c>
      <c r="J49" s="73"/>
      <c r="K49" s="73"/>
      <c r="L49" s="74"/>
      <c r="M49" s="73"/>
      <c r="N49" s="73" t="s">
        <v>38</v>
      </c>
      <c r="O49" s="73"/>
      <c r="P49" s="73"/>
      <c r="Q49" s="74"/>
      <c r="R49" s="73"/>
      <c r="S49" s="73" t="s">
        <v>39</v>
      </c>
      <c r="T49" s="73"/>
      <c r="U49" s="73"/>
      <c r="V49" s="74"/>
      <c r="W49" s="114" t="s">
        <v>36</v>
      </c>
      <c r="X49" s="115"/>
      <c r="Y49" s="115"/>
      <c r="Z49" s="115"/>
      <c r="AA49" s="115"/>
      <c r="AB49" s="11"/>
      <c r="AC49" s="11"/>
      <c r="AD49" s="11"/>
      <c r="AE49" s="11"/>
      <c r="AF49" s="63"/>
      <c r="AG49" s="63"/>
      <c r="AH49" s="63"/>
      <c r="AI49" s="63"/>
      <c r="AJ49" s="63"/>
      <c r="AK49" s="63"/>
      <c r="AL49" s="63"/>
      <c r="AM49" s="63"/>
      <c r="AN49" s="63"/>
      <c r="AO49" s="63"/>
      <c r="AP49" s="63"/>
      <c r="AQ49" s="63"/>
      <c r="AR49" s="63"/>
      <c r="AS49" s="63"/>
      <c r="AT49" s="63"/>
      <c r="AU49" s="63"/>
      <c r="AV49" s="63"/>
      <c r="AW49" s="63"/>
      <c r="AX49" s="63"/>
    </row>
    <row r="50" spans="1:50" ht="12.75" customHeight="1" x14ac:dyDescent="0.2">
      <c r="A50" s="11"/>
      <c r="B50" s="11"/>
      <c r="C50" s="73" t="s">
        <v>25</v>
      </c>
      <c r="D50" s="73"/>
      <c r="E50" s="73"/>
      <c r="F50" s="73"/>
      <c r="G50" s="74"/>
      <c r="H50" s="73"/>
      <c r="I50" s="73" t="s">
        <v>40</v>
      </c>
      <c r="J50" s="73"/>
      <c r="K50" s="73"/>
      <c r="L50" s="74"/>
      <c r="M50" s="73"/>
      <c r="N50" s="73" t="s">
        <v>41</v>
      </c>
      <c r="O50" s="73"/>
      <c r="P50" s="73"/>
      <c r="Q50" s="74"/>
      <c r="R50" s="73"/>
      <c r="S50" s="73" t="s">
        <v>42</v>
      </c>
      <c r="T50" s="73"/>
      <c r="U50" s="73"/>
      <c r="V50" s="74"/>
      <c r="W50" s="73"/>
      <c r="X50" s="73" t="s">
        <v>43</v>
      </c>
      <c r="Y50" s="73"/>
      <c r="Z50" s="73"/>
      <c r="AA50" s="73"/>
      <c r="AB50" s="11"/>
      <c r="AC50" s="11"/>
      <c r="AD50" s="11"/>
      <c r="AE50" s="11"/>
      <c r="AF50" s="63"/>
      <c r="AG50" s="63"/>
      <c r="AH50" s="63"/>
      <c r="AI50" s="63"/>
      <c r="AJ50" s="63"/>
      <c r="AK50" s="63"/>
      <c r="AL50" s="63"/>
      <c r="AM50" s="63"/>
      <c r="AN50" s="63"/>
      <c r="AO50" s="63"/>
      <c r="AP50" s="63"/>
      <c r="AQ50" s="63"/>
      <c r="AR50" s="63"/>
      <c r="AS50" s="63"/>
      <c r="AT50" s="63"/>
      <c r="AU50" s="63"/>
      <c r="AV50" s="63"/>
      <c r="AW50" s="63"/>
      <c r="AX50" s="63"/>
    </row>
    <row r="51" spans="1:50" ht="12.75" customHeight="1" x14ac:dyDescent="0.2">
      <c r="A51" s="11"/>
      <c r="B51" s="11"/>
      <c r="C51" s="73" t="s">
        <v>24</v>
      </c>
      <c r="D51" s="73"/>
      <c r="E51" s="73"/>
      <c r="F51" s="73"/>
      <c r="G51" s="74"/>
      <c r="H51" s="73"/>
      <c r="I51" s="73" t="s">
        <v>44</v>
      </c>
      <c r="J51" s="73"/>
      <c r="K51" s="73"/>
      <c r="L51" s="74"/>
      <c r="M51" s="73"/>
      <c r="N51" s="73" t="s">
        <v>45</v>
      </c>
      <c r="O51" s="73"/>
      <c r="P51" s="73"/>
      <c r="Q51" s="74"/>
      <c r="R51" s="73"/>
      <c r="S51" s="73" t="s">
        <v>46</v>
      </c>
      <c r="T51" s="73"/>
      <c r="U51" s="73"/>
      <c r="V51" s="74"/>
      <c r="W51" s="73"/>
      <c r="X51" s="73" t="s">
        <v>47</v>
      </c>
      <c r="Y51" s="73"/>
      <c r="Z51" s="73"/>
      <c r="AA51" s="73"/>
      <c r="AB51" s="11"/>
      <c r="AC51" s="11"/>
      <c r="AD51" s="11"/>
      <c r="AE51" s="11"/>
      <c r="AF51" s="63"/>
      <c r="AG51" s="63"/>
      <c r="AH51" s="63"/>
      <c r="AI51" s="63"/>
      <c r="AJ51" s="63"/>
      <c r="AK51" s="63"/>
      <c r="AL51" s="63"/>
      <c r="AM51" s="63"/>
      <c r="AN51" s="63"/>
      <c r="AO51" s="63"/>
      <c r="AP51" s="63"/>
      <c r="AQ51" s="63"/>
      <c r="AR51" s="63"/>
      <c r="AS51" s="63"/>
      <c r="AT51" s="63"/>
      <c r="AU51" s="63"/>
      <c r="AV51" s="63"/>
      <c r="AW51" s="63"/>
      <c r="AX51" s="63"/>
    </row>
    <row r="52" spans="1:50" ht="12.75" customHeight="1" x14ac:dyDescent="0.2">
      <c r="A52" s="11"/>
      <c r="B52" s="11"/>
      <c r="C52" s="73" t="s">
        <v>23</v>
      </c>
      <c r="D52" s="73"/>
      <c r="E52" s="73"/>
      <c r="F52" s="73"/>
      <c r="G52" s="74"/>
      <c r="H52" s="73"/>
      <c r="I52" s="73" t="s">
        <v>48</v>
      </c>
      <c r="J52" s="73"/>
      <c r="K52" s="73"/>
      <c r="L52" s="74"/>
      <c r="M52" s="73"/>
      <c r="N52" s="73" t="s">
        <v>49</v>
      </c>
      <c r="O52" s="73"/>
      <c r="P52" s="73"/>
      <c r="Q52" s="74"/>
      <c r="R52" s="73"/>
      <c r="S52" s="73" t="s">
        <v>50</v>
      </c>
      <c r="T52" s="73"/>
      <c r="U52" s="73"/>
      <c r="V52" s="74"/>
      <c r="W52" s="73"/>
      <c r="X52" s="73" t="s">
        <v>51</v>
      </c>
      <c r="Y52" s="73"/>
      <c r="Z52" s="73"/>
      <c r="AA52" s="73"/>
      <c r="AB52" s="11"/>
      <c r="AC52" s="11"/>
      <c r="AD52" s="11"/>
      <c r="AE52" s="11"/>
      <c r="AF52" s="63"/>
      <c r="AG52" s="63"/>
      <c r="AH52" s="63"/>
      <c r="AI52" s="63"/>
      <c r="AJ52" s="63"/>
      <c r="AK52" s="63"/>
      <c r="AL52" s="63"/>
      <c r="AM52" s="63"/>
      <c r="AN52" s="63"/>
      <c r="AO52" s="63"/>
      <c r="AP52" s="63"/>
      <c r="AQ52" s="63"/>
      <c r="AR52" s="63"/>
      <c r="AS52" s="63"/>
      <c r="AT52" s="63"/>
      <c r="AU52" s="63"/>
      <c r="AV52" s="63"/>
      <c r="AW52" s="63"/>
      <c r="AX52" s="63"/>
    </row>
    <row r="53" spans="1:50" ht="12.75" customHeight="1" x14ac:dyDescent="0.2">
      <c r="A53" s="11"/>
      <c r="B53" s="11"/>
      <c r="C53" s="73" t="s">
        <v>22</v>
      </c>
      <c r="D53" s="73"/>
      <c r="E53" s="73"/>
      <c r="F53" s="73"/>
      <c r="G53" s="74"/>
      <c r="H53" s="73"/>
      <c r="I53" s="73" t="s">
        <v>52</v>
      </c>
      <c r="J53" s="73"/>
      <c r="K53" s="73"/>
      <c r="L53" s="74"/>
      <c r="M53" s="73"/>
      <c r="N53" s="73" t="s">
        <v>53</v>
      </c>
      <c r="O53" s="73"/>
      <c r="P53" s="73"/>
      <c r="Q53" s="74"/>
      <c r="R53" s="73"/>
      <c r="S53" s="73" t="s">
        <v>54</v>
      </c>
      <c r="T53" s="73"/>
      <c r="U53" s="73"/>
      <c r="V53" s="74"/>
      <c r="W53" s="73"/>
      <c r="X53" s="73" t="s">
        <v>55</v>
      </c>
      <c r="Y53" s="73"/>
      <c r="Z53" s="73"/>
      <c r="AA53" s="73"/>
      <c r="AB53" s="11"/>
      <c r="AC53" s="11"/>
      <c r="AD53" s="11"/>
      <c r="AE53" s="11"/>
      <c r="AF53" s="63"/>
      <c r="AG53" s="63"/>
      <c r="AH53" s="63"/>
      <c r="AI53" s="63"/>
      <c r="AJ53" s="63"/>
      <c r="AK53" s="63"/>
      <c r="AL53" s="63"/>
      <c r="AM53" s="63"/>
      <c r="AN53" s="63"/>
      <c r="AO53" s="63"/>
      <c r="AP53" s="63"/>
      <c r="AQ53" s="63"/>
      <c r="AR53" s="63"/>
      <c r="AS53" s="63"/>
      <c r="AT53" s="63"/>
      <c r="AU53" s="63"/>
      <c r="AV53" s="63"/>
      <c r="AW53" s="63"/>
      <c r="AX53" s="63"/>
    </row>
    <row r="54" spans="1:50" ht="12.75" customHeight="1" x14ac:dyDescent="0.2">
      <c r="A54" s="11"/>
      <c r="B54" s="11"/>
      <c r="C54" s="73" t="s">
        <v>21</v>
      </c>
      <c r="D54" s="73"/>
      <c r="E54" s="73"/>
      <c r="F54" s="73"/>
      <c r="G54" s="74"/>
      <c r="H54" s="73"/>
      <c r="I54" s="73" t="s">
        <v>56</v>
      </c>
      <c r="J54" s="73"/>
      <c r="K54" s="73"/>
      <c r="L54" s="74"/>
      <c r="M54" s="73"/>
      <c r="N54" s="73" t="s">
        <v>57</v>
      </c>
      <c r="O54" s="73"/>
      <c r="P54" s="73"/>
      <c r="Q54" s="74"/>
      <c r="R54" s="73"/>
      <c r="S54" s="73" t="s">
        <v>58</v>
      </c>
      <c r="T54" s="73"/>
      <c r="U54" s="73"/>
      <c r="V54" s="74"/>
      <c r="W54" s="73"/>
      <c r="X54" s="73" t="s">
        <v>59</v>
      </c>
      <c r="Y54" s="73"/>
      <c r="Z54" s="73"/>
      <c r="AA54" s="73"/>
      <c r="AB54" s="11"/>
      <c r="AC54" s="11"/>
      <c r="AD54" s="11"/>
      <c r="AE54" s="11"/>
      <c r="AF54" s="63"/>
      <c r="AG54" s="63"/>
      <c r="AH54" s="63"/>
      <c r="AI54" s="63"/>
      <c r="AJ54" s="63"/>
      <c r="AK54" s="63"/>
      <c r="AL54" s="63"/>
      <c r="AM54" s="63"/>
      <c r="AN54" s="63"/>
      <c r="AO54" s="63"/>
      <c r="AP54" s="63"/>
      <c r="AQ54" s="63"/>
      <c r="AR54" s="63"/>
      <c r="AS54" s="63"/>
      <c r="AT54" s="63"/>
      <c r="AU54" s="63"/>
      <c r="AV54" s="63"/>
      <c r="AW54" s="63"/>
      <c r="AX54" s="63"/>
    </row>
    <row r="55" spans="1:50" ht="12.75" customHeight="1" thickBot="1" x14ac:dyDescent="0.25">
      <c r="A55" s="11"/>
      <c r="B55" s="11"/>
      <c r="C55" s="11"/>
      <c r="D55" s="11"/>
      <c r="E55" s="11"/>
      <c r="F55" s="11"/>
      <c r="G55" s="11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  <c r="AA55" s="11"/>
      <c r="AB55" s="11"/>
      <c r="AC55" s="11"/>
      <c r="AD55" s="11"/>
      <c r="AE55" s="11"/>
      <c r="AF55" s="63"/>
      <c r="AG55" s="63"/>
      <c r="AH55" s="63"/>
      <c r="AI55" s="63"/>
      <c r="AJ55" s="63"/>
      <c r="AK55" s="63"/>
      <c r="AL55" s="63"/>
      <c r="AM55" s="63"/>
      <c r="AN55" s="63"/>
      <c r="AO55" s="63"/>
      <c r="AP55" s="63"/>
      <c r="AQ55" s="63"/>
      <c r="AR55" s="63"/>
      <c r="AS55" s="63"/>
      <c r="AT55" s="63"/>
      <c r="AU55" s="63"/>
      <c r="AV55" s="63"/>
      <c r="AW55" s="63"/>
      <c r="AX55" s="63"/>
    </row>
    <row r="56" spans="1:50" ht="12.75" customHeight="1" x14ac:dyDescent="0.2">
      <c r="A56" s="11"/>
      <c r="B56" s="49" t="s">
        <v>32</v>
      </c>
      <c r="C56" s="50"/>
      <c r="D56" s="50"/>
      <c r="E56" s="50"/>
      <c r="F56" s="50"/>
      <c r="G56" s="50" t="s">
        <v>33</v>
      </c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0"/>
      <c r="AC56" s="51"/>
      <c r="AD56" s="11"/>
      <c r="AE56" s="11"/>
      <c r="AF56" s="63"/>
      <c r="AG56" s="63"/>
      <c r="AH56" s="63"/>
      <c r="AI56" s="63"/>
      <c r="AJ56" s="63"/>
      <c r="AK56" s="63"/>
      <c r="AL56" s="63"/>
      <c r="AM56" s="63"/>
      <c r="AN56" s="63"/>
      <c r="AO56" s="63"/>
      <c r="AP56" s="63"/>
      <c r="AQ56" s="63"/>
      <c r="AR56" s="63"/>
      <c r="AS56" s="63"/>
      <c r="AT56" s="63"/>
      <c r="AU56" s="63"/>
      <c r="AV56" s="63"/>
      <c r="AW56" s="63"/>
      <c r="AX56" s="63"/>
    </row>
    <row r="57" spans="1:50" ht="12.75" customHeight="1" thickBot="1" x14ac:dyDescent="0.25">
      <c r="A57" s="11"/>
      <c r="B57" s="52"/>
      <c r="C57" s="53"/>
      <c r="D57" s="53"/>
      <c r="E57" s="53"/>
      <c r="F57" s="53"/>
      <c r="G57" s="53" t="s">
        <v>60</v>
      </c>
      <c r="H57" s="53"/>
      <c r="I57" s="53"/>
      <c r="J57" s="53"/>
      <c r="K57" s="53"/>
      <c r="L57" s="53"/>
      <c r="M57" s="53"/>
      <c r="N57" s="53"/>
      <c r="O57" s="53"/>
      <c r="P57" s="53"/>
      <c r="Q57" s="53"/>
      <c r="R57" s="53"/>
      <c r="S57" s="53"/>
      <c r="T57" s="53"/>
      <c r="U57" s="53"/>
      <c r="V57" s="53"/>
      <c r="W57" s="53"/>
      <c r="X57" s="53"/>
      <c r="Y57" s="53"/>
      <c r="Z57" s="53"/>
      <c r="AA57" s="53"/>
      <c r="AB57" s="53"/>
      <c r="AC57" s="54"/>
      <c r="AD57" s="11"/>
      <c r="AE57" s="11"/>
      <c r="AF57" s="63"/>
      <c r="AG57" s="63"/>
      <c r="AH57" s="63"/>
      <c r="AI57" s="63"/>
      <c r="AJ57" s="63"/>
      <c r="AK57" s="63"/>
      <c r="AL57" s="63"/>
      <c r="AM57" s="63"/>
      <c r="AN57" s="63"/>
      <c r="AO57" s="63"/>
      <c r="AP57" s="63"/>
      <c r="AQ57" s="63"/>
      <c r="AR57" s="63"/>
      <c r="AS57" s="63"/>
      <c r="AT57" s="63"/>
      <c r="AU57" s="63"/>
      <c r="AV57" s="63"/>
      <c r="AW57" s="63"/>
      <c r="AX57" s="63"/>
    </row>
    <row r="58" spans="1:50" ht="12.75" customHeight="1" x14ac:dyDescent="0.2">
      <c r="A58" s="11"/>
      <c r="B58" s="11"/>
      <c r="C58" s="11"/>
      <c r="D58" s="11"/>
      <c r="E58" s="11"/>
      <c r="F58" s="11"/>
      <c r="G58" s="11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  <c r="AA58" s="11"/>
      <c r="AB58" s="11"/>
      <c r="AC58" s="11"/>
      <c r="AD58" s="11"/>
      <c r="AE58" s="11"/>
      <c r="AF58" s="63"/>
      <c r="AG58" s="63"/>
      <c r="AH58" s="63"/>
      <c r="AI58" s="63"/>
      <c r="AJ58" s="63"/>
      <c r="AK58" s="63"/>
      <c r="AL58" s="63"/>
      <c r="AM58" s="63"/>
      <c r="AN58" s="63"/>
      <c r="AO58" s="63"/>
      <c r="AP58" s="63"/>
      <c r="AQ58" s="63"/>
      <c r="AR58" s="63"/>
      <c r="AS58" s="63"/>
      <c r="AT58" s="63"/>
      <c r="AU58" s="63"/>
      <c r="AV58" s="63"/>
      <c r="AW58" s="63"/>
      <c r="AX58" s="63"/>
    </row>
    <row r="59" spans="1:50" ht="12.75" customHeight="1" x14ac:dyDescent="0.2">
      <c r="A59" s="65"/>
      <c r="B59" s="65"/>
      <c r="C59" s="65"/>
      <c r="D59" s="65"/>
      <c r="E59" s="65"/>
      <c r="F59" s="65"/>
      <c r="G59" s="65"/>
      <c r="H59" s="65"/>
      <c r="I59" s="65"/>
      <c r="J59" s="65"/>
      <c r="K59" s="65"/>
      <c r="L59" s="65"/>
      <c r="M59" s="65"/>
      <c r="N59" s="65"/>
      <c r="O59" s="65"/>
      <c r="P59" s="65"/>
      <c r="Q59" s="65"/>
      <c r="R59" s="65"/>
      <c r="S59" s="65"/>
      <c r="T59" s="65"/>
      <c r="U59" s="65"/>
      <c r="V59" s="65"/>
      <c r="W59" s="65"/>
      <c r="X59" s="65"/>
      <c r="Y59" s="65"/>
      <c r="Z59" s="65"/>
      <c r="AA59" s="65"/>
      <c r="AB59" s="65"/>
      <c r="AC59" s="65"/>
      <c r="AD59" s="65"/>
      <c r="AE59" s="65"/>
      <c r="AF59" s="65"/>
      <c r="AG59" s="65"/>
      <c r="AH59" s="65"/>
      <c r="AI59" s="65"/>
      <c r="AJ59" s="65"/>
      <c r="AK59" s="65"/>
      <c r="AL59" s="65"/>
      <c r="AM59" s="65"/>
      <c r="AN59" s="65"/>
      <c r="AO59" s="65"/>
      <c r="AP59" s="65"/>
      <c r="AQ59" s="65"/>
      <c r="AR59" s="65"/>
      <c r="AS59" s="65"/>
      <c r="AT59" s="65"/>
      <c r="AU59" s="65"/>
      <c r="AV59" s="65"/>
      <c r="AW59" s="65"/>
      <c r="AX59" s="65"/>
    </row>
    <row r="60" spans="1:50" ht="12.75" customHeight="1" x14ac:dyDescent="0.2">
      <c r="A60" s="63"/>
      <c r="B60" s="63"/>
      <c r="C60" s="63"/>
      <c r="D60" s="63"/>
      <c r="E60" s="63"/>
      <c r="F60" s="63"/>
      <c r="G60" s="63"/>
      <c r="H60" s="63"/>
      <c r="I60" s="63"/>
      <c r="J60" s="63"/>
      <c r="K60" s="63"/>
      <c r="L60" s="63"/>
      <c r="M60" s="63"/>
      <c r="N60" s="63"/>
      <c r="O60" s="63"/>
      <c r="P60" s="63"/>
      <c r="Q60" s="63"/>
      <c r="R60" s="63"/>
      <c r="S60" s="63"/>
      <c r="T60" s="63"/>
      <c r="U60" s="63"/>
      <c r="V60" s="63"/>
      <c r="W60" s="63"/>
      <c r="X60" s="63"/>
      <c r="Y60" s="63"/>
      <c r="Z60" s="63"/>
      <c r="AA60" s="63"/>
      <c r="AB60" s="63"/>
      <c r="AC60" s="63"/>
      <c r="AD60" s="63"/>
      <c r="AE60" s="63"/>
      <c r="AF60" s="63"/>
      <c r="AG60" s="63"/>
      <c r="AH60" s="63"/>
      <c r="AI60" s="63"/>
      <c r="AJ60" s="63"/>
      <c r="AK60" s="63"/>
      <c r="AL60" s="63"/>
      <c r="AM60" s="63"/>
      <c r="AN60" s="63"/>
      <c r="AO60" s="63"/>
      <c r="AP60" s="63"/>
      <c r="AQ60" s="63"/>
      <c r="AR60" s="63"/>
      <c r="AS60" s="63"/>
      <c r="AT60" s="63"/>
      <c r="AU60" s="63"/>
      <c r="AV60" s="63"/>
      <c r="AW60" s="63"/>
      <c r="AX60" s="63"/>
    </row>
    <row r="61" spans="1:50" ht="12.75" customHeight="1" x14ac:dyDescent="0.2"/>
  </sheetData>
  <sheetProtection password="C7DF" sheet="1" objects="1" scenarios="1" selectLockedCells="1" autoFilter="0"/>
  <mergeCells count="24">
    <mergeCell ref="S39:V39"/>
    <mergeCell ref="R48:V48"/>
    <mergeCell ref="W48:AA48"/>
    <mergeCell ref="W49:AA49"/>
    <mergeCell ref="D35:F35"/>
    <mergeCell ref="H35:J35"/>
    <mergeCell ref="T35:V35"/>
    <mergeCell ref="X35:Z35"/>
    <mergeCell ref="D37:F37"/>
    <mergeCell ref="H37:J37"/>
    <mergeCell ref="T37:V37"/>
    <mergeCell ref="X37:Z37"/>
    <mergeCell ref="X31:Z31"/>
    <mergeCell ref="C24:G24"/>
    <mergeCell ref="H24:X24"/>
    <mergeCell ref="D33:F33"/>
    <mergeCell ref="H33:J33"/>
    <mergeCell ref="T33:V33"/>
    <mergeCell ref="X33:Z33"/>
    <mergeCell ref="B2:H2"/>
    <mergeCell ref="D28:J28"/>
    <mergeCell ref="D31:F31"/>
    <mergeCell ref="H31:J31"/>
    <mergeCell ref="T31:V31"/>
  </mergeCells>
  <conditionalFormatting sqref="C48:AA48">
    <cfRule type="expression" dxfId="14" priority="7" stopIfTrue="1">
      <formula>IF($C$24="H30",TRUE,FALSE)</formula>
    </cfRule>
  </conditionalFormatting>
  <conditionalFormatting sqref="C49:AA49">
    <cfRule type="expression" dxfId="13" priority="6" stopIfTrue="1">
      <formula>IF($C$24="H40",TRUE,FALSE)</formula>
    </cfRule>
  </conditionalFormatting>
  <conditionalFormatting sqref="C50:AA50">
    <cfRule type="expression" dxfId="12" priority="5" stopIfTrue="1">
      <formula>IF($C$24="H50",TRUE,FALSE)</formula>
    </cfRule>
  </conditionalFormatting>
  <conditionalFormatting sqref="C51:AA51">
    <cfRule type="expression" dxfId="11" priority="4" stopIfTrue="1">
      <formula>IF($C$24="H60",TRUE,FALSE)</formula>
    </cfRule>
  </conditionalFormatting>
  <conditionalFormatting sqref="C52:AA52">
    <cfRule type="expression" dxfId="10" priority="3" stopIfTrue="1">
      <formula>IF($C$24="H70",TRUE,FALSE)</formula>
    </cfRule>
  </conditionalFormatting>
  <conditionalFormatting sqref="C53:AA53">
    <cfRule type="expression" dxfId="9" priority="2" stopIfTrue="1">
      <formula>IF($C$24="H80",TRUE,FALSE)</formula>
    </cfRule>
  </conditionalFormatting>
  <conditionalFormatting sqref="C54:AA54">
    <cfRule type="expression" dxfId="8" priority="1" stopIfTrue="1">
      <formula>IF($C$24="H100",TRUE,FALSE)</formula>
    </cfRule>
  </conditionalFormatting>
  <dataValidations count="1">
    <dataValidation type="list" allowBlank="1" showInputMessage="1" showErrorMessage="1" sqref="C24:G24">
      <formula1>"H30,H40,H50,H60,H70,H80,H100"</formula1>
    </dataValidation>
  </dataValidations>
  <hyperlinks>
    <hyperlink ref="B2" location="Startseite!A1" display="zurück zur Startseite"/>
    <hyperlink ref="S39" location="Plattenmaß!A1" display="hier klicken"/>
  </hyperlinks>
  <pageMargins left="0.39370078740157483" right="0.39370078740157483" top="0.70866141732283472" bottom="0.59055118110236227" header="0.59055118110236227" footer="0.39370078740157483"/>
  <pageSetup paperSize="9" scale="68" orientation="portrait" horizontalDpi="1200" verticalDpi="12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">
    <pageSetUpPr fitToPage="1"/>
  </sheetPr>
  <dimension ref="A1:AX60"/>
  <sheetViews>
    <sheetView topLeftCell="A19" zoomScaleNormal="100" workbookViewId="0">
      <selection activeCell="C24" sqref="C24:G24"/>
    </sheetView>
  </sheetViews>
  <sheetFormatPr baseColWidth="10" defaultRowHeight="12.75" x14ac:dyDescent="0.2"/>
  <cols>
    <col min="1" max="1" width="7.5703125" customWidth="1"/>
    <col min="2" max="30" width="2.7109375" customWidth="1"/>
    <col min="31" max="31" width="5" customWidth="1"/>
    <col min="32" max="50" width="2.7109375" customWidth="1"/>
  </cols>
  <sheetData>
    <row r="1" spans="1:50" x14ac:dyDescent="0.2">
      <c r="A1" s="11"/>
      <c r="B1" s="11"/>
      <c r="C1" s="11"/>
      <c r="D1" s="11"/>
      <c r="E1" s="11"/>
      <c r="F1" s="11"/>
      <c r="G1" s="11"/>
      <c r="H1" s="11"/>
      <c r="I1" s="11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  <c r="AE1" s="11"/>
      <c r="AF1" s="63"/>
      <c r="AG1" s="63"/>
      <c r="AH1" s="63"/>
      <c r="AI1" s="63"/>
      <c r="AJ1" s="63"/>
      <c r="AK1" s="63"/>
      <c r="AL1" s="63"/>
      <c r="AM1" s="63"/>
      <c r="AN1" s="63"/>
      <c r="AO1" s="63"/>
      <c r="AP1" s="63"/>
      <c r="AQ1" s="63"/>
      <c r="AR1" s="63"/>
      <c r="AS1" s="63"/>
      <c r="AT1" s="63"/>
      <c r="AU1" s="63"/>
      <c r="AV1" s="63"/>
      <c r="AW1" s="63"/>
      <c r="AX1" s="63"/>
    </row>
    <row r="2" spans="1:50" x14ac:dyDescent="0.2">
      <c r="A2" s="11"/>
      <c r="B2" s="100" t="s">
        <v>7</v>
      </c>
      <c r="C2" s="100"/>
      <c r="D2" s="100"/>
      <c r="E2" s="100"/>
      <c r="F2" s="100"/>
      <c r="G2" s="100"/>
      <c r="H2" s="100"/>
      <c r="I2" s="68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63"/>
      <c r="AG2" s="63"/>
      <c r="AH2" s="63"/>
      <c r="AI2" s="63"/>
      <c r="AJ2" s="63"/>
      <c r="AK2" s="63"/>
      <c r="AL2" s="63"/>
      <c r="AM2" s="63"/>
      <c r="AN2" s="63"/>
      <c r="AO2" s="63"/>
      <c r="AP2" s="63"/>
      <c r="AQ2" s="63"/>
      <c r="AR2" s="63"/>
      <c r="AS2" s="63"/>
      <c r="AT2" s="63"/>
      <c r="AU2" s="63"/>
      <c r="AV2" s="63"/>
      <c r="AW2" s="63"/>
      <c r="AX2" s="63"/>
    </row>
    <row r="3" spans="1:50" x14ac:dyDescent="0.2">
      <c r="A3" s="11"/>
      <c r="B3" s="11"/>
      <c r="C3" s="11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11"/>
      <c r="AD3" s="11"/>
      <c r="AE3" s="11"/>
      <c r="AF3" s="63"/>
      <c r="AG3" s="63"/>
      <c r="AH3" s="63"/>
      <c r="AI3" s="63"/>
      <c r="AJ3" s="63"/>
      <c r="AK3" s="63"/>
      <c r="AL3" s="63"/>
      <c r="AM3" s="63"/>
      <c r="AN3" s="63"/>
      <c r="AO3" s="63"/>
      <c r="AP3" s="63"/>
      <c r="AQ3" s="63"/>
      <c r="AR3" s="63"/>
      <c r="AS3" s="63"/>
      <c r="AT3" s="63"/>
      <c r="AU3" s="63"/>
      <c r="AV3" s="63"/>
      <c r="AW3" s="63"/>
      <c r="AX3" s="63"/>
    </row>
    <row r="4" spans="1:50" s="28" customFormat="1" ht="15.75" customHeight="1" x14ac:dyDescent="0.25">
      <c r="A4" s="27" t="s">
        <v>67</v>
      </c>
      <c r="B4" s="27"/>
      <c r="C4" s="27"/>
      <c r="D4" s="27"/>
      <c r="E4" s="27"/>
      <c r="F4" s="27"/>
      <c r="G4" s="27"/>
      <c r="H4" s="27"/>
      <c r="I4" s="27"/>
      <c r="J4" s="27"/>
      <c r="K4" s="27"/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/>
      <c r="X4" s="27"/>
      <c r="Y4" s="27"/>
      <c r="Z4" s="27"/>
      <c r="AA4" s="27"/>
      <c r="AB4" s="27"/>
      <c r="AC4" s="27"/>
      <c r="AD4" s="27"/>
      <c r="AE4" s="27"/>
      <c r="AF4" s="27"/>
      <c r="AG4" s="27"/>
      <c r="AH4" s="27"/>
      <c r="AI4" s="27"/>
      <c r="AJ4" s="27"/>
      <c r="AK4" s="27"/>
      <c r="AL4" s="27"/>
      <c r="AM4" s="27"/>
      <c r="AN4" s="27"/>
      <c r="AO4" s="27"/>
      <c r="AP4" s="27"/>
      <c r="AQ4" s="27"/>
      <c r="AR4" s="27"/>
      <c r="AS4" s="27"/>
      <c r="AT4" s="27"/>
      <c r="AU4" s="27"/>
      <c r="AV4" s="27"/>
      <c r="AW4" s="27"/>
      <c r="AX4" s="27"/>
    </row>
    <row r="5" spans="1:50" x14ac:dyDescent="0.2">
      <c r="A5" s="11"/>
      <c r="B5" s="11"/>
      <c r="C5" s="11"/>
      <c r="D5" s="11"/>
      <c r="E5" s="11"/>
      <c r="F5" s="11"/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  <c r="AC5" s="11"/>
      <c r="AD5" s="11"/>
      <c r="AE5" s="11"/>
      <c r="AF5" s="63"/>
      <c r="AG5" s="63"/>
      <c r="AH5" s="63"/>
      <c r="AI5" s="63"/>
      <c r="AJ5" s="63"/>
      <c r="AK5" s="63"/>
      <c r="AL5" s="63"/>
      <c r="AM5" s="63"/>
      <c r="AN5" s="63"/>
      <c r="AO5" s="63"/>
      <c r="AP5" s="63"/>
      <c r="AQ5" s="63"/>
      <c r="AR5" s="63"/>
      <c r="AS5" s="63"/>
      <c r="AT5" s="63"/>
      <c r="AU5" s="63"/>
      <c r="AV5" s="63"/>
      <c r="AW5" s="63"/>
      <c r="AX5" s="63"/>
    </row>
    <row r="6" spans="1:50" x14ac:dyDescent="0.2">
      <c r="A6" s="11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  <c r="AF6" s="63"/>
      <c r="AG6" s="63"/>
      <c r="AH6" s="63"/>
      <c r="AI6" s="63"/>
      <c r="AJ6" s="63"/>
      <c r="AK6" s="63"/>
      <c r="AL6" s="63"/>
      <c r="AM6" s="63"/>
      <c r="AN6" s="63"/>
      <c r="AO6" s="63"/>
      <c r="AP6" s="63"/>
      <c r="AQ6" s="63"/>
      <c r="AR6" s="63"/>
      <c r="AS6" s="63"/>
      <c r="AT6" s="63"/>
      <c r="AU6" s="63"/>
      <c r="AV6" s="63"/>
      <c r="AW6" s="63"/>
      <c r="AX6" s="63"/>
    </row>
    <row r="7" spans="1:50" x14ac:dyDescent="0.2">
      <c r="A7" s="11"/>
      <c r="B7" s="11"/>
      <c r="C7" s="11"/>
      <c r="D7" s="11"/>
      <c r="E7" s="11"/>
      <c r="F7" s="11"/>
      <c r="G7" s="11"/>
      <c r="H7" s="11"/>
      <c r="I7" s="11"/>
      <c r="J7" s="11"/>
      <c r="K7" s="11"/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  <c r="AA7" s="11"/>
      <c r="AB7" s="11"/>
      <c r="AC7" s="11"/>
      <c r="AD7" s="11"/>
      <c r="AE7" s="11"/>
      <c r="AF7" s="63"/>
      <c r="AG7" s="63"/>
      <c r="AH7" s="63"/>
      <c r="AI7" s="63"/>
      <c r="AJ7" s="63"/>
      <c r="AK7" s="63"/>
      <c r="AL7" s="63"/>
      <c r="AM7" s="63"/>
      <c r="AN7" s="63"/>
      <c r="AO7" s="63"/>
      <c r="AP7" s="63"/>
      <c r="AQ7" s="63"/>
      <c r="AR7" s="63"/>
      <c r="AS7" s="63"/>
      <c r="AT7" s="63"/>
      <c r="AU7" s="63"/>
      <c r="AV7" s="63"/>
      <c r="AW7" s="63"/>
      <c r="AX7" s="63"/>
    </row>
    <row r="8" spans="1:50" x14ac:dyDescent="0.2">
      <c r="A8" s="11"/>
      <c r="B8" s="11"/>
      <c r="C8" s="11"/>
      <c r="D8" s="11"/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63"/>
      <c r="AG8" s="63"/>
      <c r="AH8" s="63"/>
      <c r="AI8" s="63"/>
      <c r="AJ8" s="63"/>
      <c r="AK8" s="63"/>
      <c r="AL8" s="63"/>
      <c r="AM8" s="63"/>
      <c r="AN8" s="63"/>
      <c r="AO8" s="63"/>
      <c r="AP8" s="63"/>
      <c r="AQ8" s="63"/>
      <c r="AR8" s="63"/>
      <c r="AS8" s="63"/>
      <c r="AT8" s="63"/>
      <c r="AU8" s="63"/>
      <c r="AV8" s="63"/>
      <c r="AW8" s="63"/>
      <c r="AX8" s="63"/>
    </row>
    <row r="9" spans="1:50" x14ac:dyDescent="0.2">
      <c r="A9" s="11"/>
      <c r="B9" s="11"/>
      <c r="C9" s="11"/>
      <c r="D9" s="11"/>
      <c r="E9" s="11"/>
      <c r="F9" s="11"/>
      <c r="G9" s="11"/>
      <c r="H9" s="11"/>
      <c r="I9" s="11"/>
      <c r="J9" s="11"/>
      <c r="K9" s="11"/>
      <c r="L9" s="11"/>
      <c r="M9" s="11"/>
      <c r="N9" s="11"/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  <c r="AA9" s="11"/>
      <c r="AB9" s="11"/>
      <c r="AC9" s="11"/>
      <c r="AD9" s="11"/>
      <c r="AE9" s="11"/>
      <c r="AF9" s="63"/>
      <c r="AG9" s="63"/>
      <c r="AH9" s="63"/>
      <c r="AI9" s="63"/>
      <c r="AJ9" s="63"/>
      <c r="AK9" s="63"/>
      <c r="AL9" s="63"/>
      <c r="AM9" s="63"/>
      <c r="AN9" s="63"/>
      <c r="AO9" s="63"/>
      <c r="AP9" s="63"/>
      <c r="AQ9" s="63"/>
      <c r="AR9" s="63"/>
      <c r="AS9" s="63"/>
      <c r="AT9" s="63"/>
      <c r="AU9" s="63"/>
      <c r="AV9" s="63"/>
      <c r="AW9" s="63"/>
      <c r="AX9" s="63"/>
    </row>
    <row r="10" spans="1:50" x14ac:dyDescent="0.2">
      <c r="A10" s="11"/>
      <c r="B10" s="11"/>
      <c r="C10" s="11"/>
      <c r="D10" s="11"/>
      <c r="E10" s="11"/>
      <c r="F10" s="11"/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  <c r="AA10" s="11"/>
      <c r="AB10" s="11"/>
      <c r="AC10" s="11"/>
      <c r="AD10" s="11"/>
      <c r="AE10" s="11"/>
      <c r="AF10" s="63"/>
      <c r="AG10" s="63"/>
      <c r="AH10" s="63"/>
      <c r="AI10" s="63"/>
      <c r="AJ10" s="63"/>
      <c r="AK10" s="63"/>
      <c r="AL10" s="63"/>
      <c r="AM10" s="63"/>
      <c r="AN10" s="63"/>
      <c r="AO10" s="63"/>
      <c r="AP10" s="63"/>
      <c r="AQ10" s="63"/>
      <c r="AR10" s="63"/>
      <c r="AS10" s="63"/>
      <c r="AT10" s="63"/>
      <c r="AU10" s="63"/>
      <c r="AV10" s="63"/>
      <c r="AW10" s="63"/>
      <c r="AX10" s="63"/>
    </row>
    <row r="11" spans="1:50" x14ac:dyDescent="0.2">
      <c r="A11" s="11"/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  <c r="AB11" s="11"/>
      <c r="AC11" s="11"/>
      <c r="AD11" s="11"/>
      <c r="AE11" s="11"/>
      <c r="AF11" s="63"/>
      <c r="AG11" s="63"/>
      <c r="AH11" s="63"/>
      <c r="AI11" s="63"/>
      <c r="AJ11" s="63"/>
      <c r="AK11" s="63"/>
      <c r="AL11" s="63"/>
      <c r="AM11" s="63"/>
      <c r="AN11" s="63"/>
      <c r="AO11" s="63"/>
      <c r="AP11" s="63"/>
      <c r="AQ11" s="63"/>
      <c r="AR11" s="63"/>
      <c r="AS11" s="63"/>
      <c r="AT11" s="63"/>
      <c r="AU11" s="63"/>
      <c r="AV11" s="63"/>
      <c r="AW11" s="63"/>
      <c r="AX11" s="63"/>
    </row>
    <row r="12" spans="1:50" x14ac:dyDescent="0.2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  <c r="AB12" s="11"/>
      <c r="AC12" s="11"/>
      <c r="AD12" s="11"/>
      <c r="AE12" s="11"/>
      <c r="AF12" s="63"/>
      <c r="AG12" s="63"/>
      <c r="AH12" s="63"/>
      <c r="AI12" s="63"/>
      <c r="AJ12" s="63"/>
      <c r="AK12" s="63"/>
      <c r="AL12" s="63"/>
      <c r="AM12" s="63"/>
      <c r="AN12" s="63"/>
      <c r="AO12" s="63"/>
      <c r="AP12" s="63"/>
      <c r="AQ12" s="63"/>
      <c r="AR12" s="63"/>
      <c r="AS12" s="63"/>
      <c r="AT12" s="63"/>
      <c r="AU12" s="63"/>
      <c r="AV12" s="63"/>
      <c r="AW12" s="63"/>
      <c r="AX12" s="63"/>
    </row>
    <row r="13" spans="1:50" x14ac:dyDescent="0.2">
      <c r="A13" s="11"/>
      <c r="B13" s="11"/>
      <c r="C13" s="11"/>
      <c r="D13" s="11"/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1"/>
      <c r="AC13" s="11"/>
      <c r="AD13" s="11"/>
      <c r="AE13" s="11"/>
      <c r="AF13" s="63"/>
      <c r="AG13" s="63"/>
      <c r="AH13" s="63"/>
      <c r="AI13" s="63"/>
      <c r="AJ13" s="63"/>
      <c r="AK13" s="63"/>
      <c r="AL13" s="63"/>
      <c r="AM13" s="63"/>
      <c r="AN13" s="63"/>
      <c r="AO13" s="63"/>
      <c r="AP13" s="63"/>
      <c r="AQ13" s="63"/>
      <c r="AR13" s="63"/>
      <c r="AS13" s="63"/>
      <c r="AT13" s="63"/>
      <c r="AU13" s="63"/>
      <c r="AV13" s="63"/>
      <c r="AW13" s="63"/>
      <c r="AX13" s="63"/>
    </row>
    <row r="14" spans="1:50" x14ac:dyDescent="0.2">
      <c r="A14" s="11"/>
      <c r="B14" s="11"/>
      <c r="C14" s="11"/>
      <c r="D14" s="11"/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  <c r="AB14" s="11"/>
      <c r="AC14" s="11"/>
      <c r="AD14" s="11"/>
      <c r="AE14" s="11"/>
      <c r="AF14" s="63"/>
      <c r="AG14" s="63"/>
      <c r="AH14" s="63"/>
      <c r="AI14" s="63"/>
      <c r="AJ14" s="63"/>
      <c r="AK14" s="63"/>
      <c r="AL14" s="63"/>
      <c r="AM14" s="63"/>
      <c r="AN14" s="63"/>
      <c r="AO14" s="63"/>
      <c r="AP14" s="63"/>
      <c r="AQ14" s="63"/>
      <c r="AR14" s="63"/>
      <c r="AS14" s="63"/>
      <c r="AT14" s="63"/>
      <c r="AU14" s="63"/>
      <c r="AV14" s="63"/>
      <c r="AW14" s="63"/>
      <c r="AX14" s="63"/>
    </row>
    <row r="15" spans="1:50" x14ac:dyDescent="0.2">
      <c r="A15" s="11"/>
      <c r="B15" s="11"/>
      <c r="C15" s="11"/>
      <c r="D15" s="11"/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  <c r="AB15" s="11"/>
      <c r="AC15" s="11"/>
      <c r="AD15" s="11"/>
      <c r="AE15" s="11"/>
      <c r="AF15" s="63"/>
      <c r="AG15" s="63"/>
      <c r="AH15" s="63"/>
      <c r="AI15" s="63"/>
      <c r="AJ15" s="63"/>
      <c r="AK15" s="63"/>
      <c r="AL15" s="63"/>
      <c r="AM15" s="63"/>
      <c r="AN15" s="63"/>
      <c r="AO15" s="63"/>
      <c r="AP15" s="63"/>
      <c r="AQ15" s="63"/>
      <c r="AR15" s="63"/>
      <c r="AS15" s="63"/>
      <c r="AT15" s="63"/>
      <c r="AU15" s="63"/>
      <c r="AV15" s="63"/>
      <c r="AW15" s="63"/>
      <c r="AX15" s="63"/>
    </row>
    <row r="16" spans="1:50" x14ac:dyDescent="0.2">
      <c r="A16" s="11"/>
      <c r="B16" s="11"/>
      <c r="C16" s="11"/>
      <c r="D16" s="11"/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  <c r="AB16" s="11"/>
      <c r="AC16" s="11"/>
      <c r="AD16" s="11"/>
      <c r="AE16" s="11"/>
      <c r="AF16" s="63"/>
      <c r="AG16" s="63"/>
      <c r="AH16" s="63"/>
      <c r="AI16" s="63"/>
      <c r="AJ16" s="63"/>
      <c r="AK16" s="63"/>
      <c r="AL16" s="63"/>
      <c r="AM16" s="63"/>
      <c r="AN16" s="63"/>
      <c r="AO16" s="63"/>
      <c r="AP16" s="63"/>
      <c r="AQ16" s="63"/>
      <c r="AR16" s="63"/>
      <c r="AS16" s="63"/>
      <c r="AT16" s="63"/>
      <c r="AU16" s="63"/>
      <c r="AV16" s="63"/>
      <c r="AW16" s="63"/>
      <c r="AX16" s="63"/>
    </row>
    <row r="17" spans="1:50" x14ac:dyDescent="0.2">
      <c r="A17" s="11"/>
      <c r="B17" s="11"/>
      <c r="C17" s="11"/>
      <c r="D17" s="11"/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  <c r="AD17" s="11"/>
      <c r="AE17" s="11"/>
      <c r="AF17" s="63"/>
      <c r="AG17" s="63"/>
      <c r="AH17" s="63"/>
      <c r="AI17" s="63"/>
      <c r="AJ17" s="63"/>
      <c r="AK17" s="63"/>
      <c r="AL17" s="63"/>
      <c r="AM17" s="63"/>
      <c r="AN17" s="63"/>
      <c r="AO17" s="63"/>
      <c r="AP17" s="63"/>
      <c r="AQ17" s="63"/>
      <c r="AR17" s="63"/>
      <c r="AS17" s="63"/>
      <c r="AT17" s="63"/>
      <c r="AU17" s="63"/>
      <c r="AV17" s="63"/>
      <c r="AW17" s="63"/>
      <c r="AX17" s="63"/>
    </row>
    <row r="18" spans="1:50" x14ac:dyDescent="0.2">
      <c r="A18" s="11"/>
      <c r="B18" s="11"/>
      <c r="C18" s="11"/>
      <c r="D18" s="11"/>
      <c r="E18" s="11"/>
      <c r="F18" s="11"/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  <c r="AA18" s="11"/>
      <c r="AB18" s="11"/>
      <c r="AC18" s="11"/>
      <c r="AD18" s="11"/>
      <c r="AE18" s="11"/>
      <c r="AF18" s="63"/>
      <c r="AG18" s="63"/>
      <c r="AH18" s="63"/>
      <c r="AI18" s="63"/>
      <c r="AJ18" s="63"/>
      <c r="AK18" s="63"/>
      <c r="AL18" s="63"/>
      <c r="AM18" s="63"/>
      <c r="AN18" s="63"/>
      <c r="AO18" s="63"/>
      <c r="AP18" s="63"/>
      <c r="AQ18" s="63"/>
      <c r="AR18" s="63"/>
      <c r="AS18" s="63"/>
      <c r="AT18" s="63"/>
      <c r="AU18" s="63"/>
      <c r="AV18" s="63"/>
      <c r="AW18" s="63"/>
      <c r="AX18" s="63"/>
    </row>
    <row r="19" spans="1:50" x14ac:dyDescent="0.2">
      <c r="A19" s="11"/>
      <c r="B19" s="11"/>
      <c r="C19" s="11"/>
      <c r="D19" s="11"/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  <c r="AF19" s="63"/>
      <c r="AG19" s="63"/>
      <c r="AH19" s="63"/>
      <c r="AI19" s="63"/>
      <c r="AJ19" s="63"/>
      <c r="AK19" s="63"/>
      <c r="AL19" s="63"/>
      <c r="AM19" s="63"/>
      <c r="AN19" s="63"/>
      <c r="AO19" s="63"/>
      <c r="AP19" s="63"/>
      <c r="AQ19" s="63"/>
      <c r="AR19" s="63"/>
      <c r="AS19" s="63"/>
      <c r="AT19" s="63"/>
      <c r="AU19" s="63"/>
      <c r="AV19" s="63"/>
      <c r="AW19" s="63"/>
      <c r="AX19" s="63"/>
    </row>
    <row r="20" spans="1:50" x14ac:dyDescent="0.2">
      <c r="A20" s="11"/>
      <c r="B20" s="11"/>
      <c r="C20" s="11"/>
      <c r="D20" s="11"/>
      <c r="E20" s="11"/>
      <c r="F20" s="11"/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  <c r="AA20" s="11"/>
      <c r="AB20" s="11"/>
      <c r="AC20" s="11"/>
      <c r="AD20" s="11"/>
      <c r="AE20" s="11"/>
      <c r="AF20" s="63"/>
      <c r="AG20" s="63"/>
      <c r="AH20" s="63"/>
      <c r="AI20" s="63"/>
      <c r="AJ20" s="63"/>
      <c r="AK20" s="63"/>
      <c r="AL20" s="63"/>
      <c r="AM20" s="63"/>
      <c r="AN20" s="63"/>
      <c r="AO20" s="63"/>
      <c r="AP20" s="63"/>
      <c r="AQ20" s="63"/>
      <c r="AR20" s="63"/>
      <c r="AS20" s="63"/>
      <c r="AT20" s="63"/>
      <c r="AU20" s="63"/>
      <c r="AV20" s="63"/>
      <c r="AW20" s="63"/>
      <c r="AX20" s="63"/>
    </row>
    <row r="21" spans="1:50" x14ac:dyDescent="0.2">
      <c r="A21" s="11"/>
      <c r="B21" s="11"/>
      <c r="C21" s="11"/>
      <c r="D21" s="11"/>
      <c r="E21" s="11"/>
      <c r="F21" s="11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  <c r="AA21" s="11"/>
      <c r="AB21" s="11"/>
      <c r="AC21" s="11"/>
      <c r="AD21" s="11"/>
      <c r="AE21" s="11"/>
      <c r="AF21" s="63"/>
      <c r="AG21" s="63"/>
      <c r="AH21" s="63"/>
      <c r="AI21" s="63"/>
      <c r="AJ21" s="63"/>
      <c r="AK21" s="63"/>
      <c r="AL21" s="63"/>
      <c r="AM21" s="63"/>
      <c r="AN21" s="63"/>
      <c r="AO21" s="63"/>
      <c r="AP21" s="63"/>
      <c r="AQ21" s="63"/>
      <c r="AR21" s="63"/>
      <c r="AS21" s="63"/>
      <c r="AT21" s="63"/>
      <c r="AU21" s="63"/>
      <c r="AV21" s="63"/>
      <c r="AW21" s="63"/>
      <c r="AX21" s="63"/>
    </row>
    <row r="22" spans="1:50" x14ac:dyDescent="0.2">
      <c r="A22" s="11"/>
      <c r="B22" s="11"/>
      <c r="C22" s="11"/>
      <c r="D22" s="11"/>
      <c r="E22" s="11"/>
      <c r="F22" s="11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  <c r="AA22" s="11"/>
      <c r="AB22" s="11"/>
      <c r="AC22" s="11"/>
      <c r="AD22" s="11"/>
      <c r="AE22" s="11"/>
      <c r="AF22" s="63"/>
      <c r="AG22" s="63"/>
      <c r="AH22" s="63"/>
      <c r="AI22" s="63"/>
      <c r="AJ22" s="63"/>
      <c r="AK22" s="63"/>
      <c r="AL22" s="63"/>
      <c r="AM22" s="63"/>
      <c r="AN22" s="63"/>
      <c r="AO22" s="63"/>
      <c r="AP22" s="63"/>
      <c r="AQ22" s="63"/>
      <c r="AR22" s="63"/>
      <c r="AS22" s="63"/>
      <c r="AT22" s="63"/>
      <c r="AU22" s="63"/>
      <c r="AV22" s="63"/>
      <c r="AW22" s="63"/>
      <c r="AX22" s="63"/>
    </row>
    <row r="23" spans="1:50" x14ac:dyDescent="0.2">
      <c r="A23" s="11"/>
      <c r="B23" s="11"/>
      <c r="C23" s="11"/>
      <c r="D23" s="11"/>
      <c r="E23" s="11"/>
      <c r="F23" s="11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  <c r="AF23" s="63"/>
      <c r="AG23" s="63"/>
      <c r="AH23" s="63"/>
      <c r="AI23" s="63"/>
      <c r="AJ23" s="63"/>
      <c r="AK23" s="63"/>
      <c r="AL23" s="63"/>
      <c r="AM23" s="63"/>
      <c r="AN23" s="63"/>
      <c r="AO23" s="63"/>
      <c r="AP23" s="63"/>
      <c r="AQ23" s="63"/>
      <c r="AR23" s="63"/>
      <c r="AS23" s="63"/>
      <c r="AT23" s="63"/>
      <c r="AU23" s="63"/>
      <c r="AV23" s="63"/>
      <c r="AW23" s="63"/>
      <c r="AX23" s="63"/>
    </row>
    <row r="24" spans="1:50" ht="15.75" customHeight="1" x14ac:dyDescent="0.2">
      <c r="A24" s="11"/>
      <c r="B24" s="86"/>
      <c r="C24" s="126" t="s">
        <v>70</v>
      </c>
      <c r="D24" s="127"/>
      <c r="E24" s="127"/>
      <c r="F24" s="127"/>
      <c r="G24" s="128"/>
      <c r="H24" s="87" t="s">
        <v>78</v>
      </c>
      <c r="I24" s="87"/>
      <c r="J24" s="87"/>
      <c r="K24" s="87"/>
      <c r="L24" s="87"/>
      <c r="M24" s="87"/>
      <c r="N24" s="87"/>
      <c r="O24" s="87"/>
      <c r="P24" s="87"/>
      <c r="Q24" s="87"/>
      <c r="R24" s="87"/>
      <c r="S24" s="87"/>
      <c r="T24" s="87"/>
      <c r="U24" s="87"/>
      <c r="V24" s="87"/>
      <c r="W24" s="87"/>
      <c r="X24" s="87"/>
      <c r="Y24" s="87"/>
      <c r="Z24" s="87"/>
      <c r="AA24" s="87"/>
      <c r="AB24" s="87"/>
      <c r="AC24" s="88"/>
      <c r="AD24" s="11"/>
      <c r="AE24" s="11"/>
      <c r="AF24" s="63"/>
      <c r="AG24" s="63"/>
      <c r="AH24" s="63"/>
      <c r="AI24" s="63"/>
      <c r="AJ24" s="63"/>
      <c r="AK24" s="63"/>
      <c r="AL24" s="63"/>
      <c r="AM24" s="63"/>
      <c r="AN24" s="63"/>
      <c r="AO24" s="63"/>
      <c r="AP24" s="63"/>
      <c r="AQ24" s="63"/>
      <c r="AR24" s="63"/>
      <c r="AS24" s="63"/>
      <c r="AT24" s="63"/>
      <c r="AU24" s="63"/>
      <c r="AV24" s="63"/>
      <c r="AW24" s="63"/>
      <c r="AX24" s="63"/>
    </row>
    <row r="25" spans="1:50" ht="12.75" customHeight="1" x14ac:dyDescent="0.2">
      <c r="A25" s="11"/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  <c r="AB25" s="11"/>
      <c r="AC25" s="11"/>
      <c r="AD25" s="11"/>
      <c r="AE25" s="11"/>
      <c r="AF25" s="63"/>
      <c r="AG25" s="63"/>
      <c r="AH25" s="63"/>
      <c r="AI25" s="63"/>
      <c r="AJ25" s="63"/>
      <c r="AK25" s="63"/>
      <c r="AL25" s="63"/>
      <c r="AM25" s="63"/>
      <c r="AN25" s="63"/>
      <c r="AO25" s="63"/>
      <c r="AP25" s="63"/>
      <c r="AQ25" s="63"/>
      <c r="AR25" s="63"/>
      <c r="AS25" s="63"/>
      <c r="AT25" s="63"/>
      <c r="AU25" s="63"/>
      <c r="AV25" s="63"/>
      <c r="AW25" s="63"/>
      <c r="AX25" s="63"/>
    </row>
    <row r="26" spans="1:50" ht="12.75" customHeight="1" x14ac:dyDescent="0.25">
      <c r="A26" s="11"/>
      <c r="B26" s="27" t="s">
        <v>79</v>
      </c>
      <c r="C26" s="27"/>
      <c r="D26" s="30"/>
      <c r="E26" s="30"/>
      <c r="F26" s="30"/>
      <c r="G26" s="30"/>
      <c r="H26" s="30"/>
      <c r="I26" s="30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11"/>
      <c r="AE26" s="11"/>
      <c r="AF26" s="63"/>
      <c r="AG26" s="63"/>
      <c r="AH26" s="63"/>
      <c r="AI26" s="63"/>
      <c r="AJ26" s="63"/>
      <c r="AK26" s="63"/>
      <c r="AL26" s="63"/>
      <c r="AM26" s="63"/>
      <c r="AN26" s="63"/>
      <c r="AO26" s="63"/>
      <c r="AP26" s="63"/>
      <c r="AQ26" s="63"/>
      <c r="AR26" s="63"/>
      <c r="AS26" s="63"/>
      <c r="AT26" s="63"/>
      <c r="AU26" s="63"/>
      <c r="AV26" s="63"/>
      <c r="AW26" s="63"/>
      <c r="AX26" s="63"/>
    </row>
    <row r="27" spans="1:50" ht="12.75" customHeight="1" x14ac:dyDescent="0.2">
      <c r="A27" s="11"/>
      <c r="B27" s="11"/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  <c r="T27" s="11"/>
      <c r="U27" s="11"/>
      <c r="V27" s="11"/>
      <c r="W27" s="11"/>
      <c r="X27" s="11"/>
      <c r="Y27" s="11"/>
      <c r="Z27" s="11"/>
      <c r="AA27" s="11"/>
      <c r="AB27" s="11"/>
      <c r="AC27" s="11"/>
      <c r="AD27" s="11"/>
      <c r="AE27" s="11"/>
      <c r="AF27" s="63"/>
      <c r="AG27" s="63"/>
      <c r="AH27" s="63"/>
      <c r="AI27" s="63"/>
      <c r="AJ27" s="63"/>
      <c r="AK27" s="63"/>
      <c r="AL27" s="63"/>
      <c r="AM27" s="63"/>
      <c r="AN27" s="63"/>
      <c r="AO27" s="63"/>
      <c r="AP27" s="63"/>
      <c r="AQ27" s="63"/>
      <c r="AR27" s="63"/>
      <c r="AS27" s="63"/>
      <c r="AT27" s="63"/>
      <c r="AU27" s="63"/>
      <c r="AV27" s="63"/>
      <c r="AW27" s="63"/>
      <c r="AX27" s="63"/>
    </row>
    <row r="28" spans="1:50" ht="12.75" customHeight="1" x14ac:dyDescent="0.2">
      <c r="A28" s="11"/>
      <c r="B28" s="31"/>
      <c r="C28" s="31"/>
      <c r="D28" s="101" t="s">
        <v>12</v>
      </c>
      <c r="E28" s="101"/>
      <c r="F28" s="101"/>
      <c r="G28" s="101"/>
      <c r="H28" s="101"/>
      <c r="I28" s="101"/>
      <c r="J28" s="101"/>
      <c r="K28" s="31"/>
      <c r="L28" s="31"/>
      <c r="M28" s="31"/>
      <c r="N28" s="32" t="s">
        <v>8</v>
      </c>
      <c r="O28" s="31"/>
      <c r="P28" s="31"/>
      <c r="Q28" s="31"/>
      <c r="R28" s="31"/>
      <c r="S28" s="31"/>
      <c r="T28" s="31" t="s">
        <v>18</v>
      </c>
      <c r="U28" s="31"/>
      <c r="V28" s="31"/>
      <c r="W28" s="31"/>
      <c r="X28" s="31"/>
      <c r="Y28" s="31"/>
      <c r="Z28" s="31"/>
      <c r="AA28" s="31"/>
      <c r="AB28" s="31"/>
      <c r="AC28" s="31"/>
      <c r="AD28" s="11"/>
      <c r="AE28" s="11"/>
      <c r="AF28" s="63"/>
      <c r="AG28" s="63"/>
      <c r="AH28" s="63"/>
      <c r="AI28" s="63"/>
      <c r="AJ28" s="63"/>
      <c r="AK28" s="63"/>
      <c r="AL28" s="63"/>
      <c r="AM28" s="63"/>
      <c r="AN28" s="63"/>
      <c r="AO28" s="63"/>
      <c r="AP28" s="63"/>
      <c r="AQ28" s="63"/>
      <c r="AR28" s="63"/>
      <c r="AS28" s="63"/>
      <c r="AT28" s="63"/>
      <c r="AU28" s="63"/>
      <c r="AV28" s="63"/>
      <c r="AW28" s="63"/>
      <c r="AX28" s="63"/>
    </row>
    <row r="29" spans="1:50" s="29" customFormat="1" ht="12.75" customHeight="1" x14ac:dyDescent="0.2">
      <c r="A29" s="43"/>
      <c r="B29" s="35"/>
      <c r="C29" s="35"/>
      <c r="D29" s="35"/>
      <c r="E29" s="35"/>
      <c r="F29" s="39" t="s">
        <v>11</v>
      </c>
      <c r="G29" s="34" t="s">
        <v>13</v>
      </c>
      <c r="H29" s="40" t="s">
        <v>10</v>
      </c>
      <c r="I29" s="35"/>
      <c r="J29" s="35"/>
      <c r="K29" s="35"/>
      <c r="L29" s="35"/>
      <c r="M29" s="35"/>
      <c r="N29" s="34" t="s">
        <v>9</v>
      </c>
      <c r="O29" s="35"/>
      <c r="P29" s="35"/>
      <c r="Q29" s="35"/>
      <c r="R29" s="35"/>
      <c r="S29" s="35"/>
      <c r="T29" s="35"/>
      <c r="U29" s="34" t="s">
        <v>63</v>
      </c>
      <c r="V29" s="35"/>
      <c r="W29" s="34" t="s">
        <v>13</v>
      </c>
      <c r="X29" s="35"/>
      <c r="Y29" s="34" t="s">
        <v>64</v>
      </c>
      <c r="Z29" s="35"/>
      <c r="AA29" s="35"/>
      <c r="AB29" s="35"/>
      <c r="AC29" s="35"/>
      <c r="AD29" s="43"/>
      <c r="AE29" s="11"/>
      <c r="AF29" s="63"/>
      <c r="AG29" s="63"/>
      <c r="AH29" s="63"/>
      <c r="AI29" s="63"/>
      <c r="AJ29" s="63"/>
      <c r="AK29" s="63"/>
      <c r="AL29" s="63"/>
      <c r="AM29" s="63"/>
      <c r="AN29" s="63"/>
      <c r="AO29" s="63"/>
      <c r="AP29" s="63"/>
      <c r="AQ29" s="63"/>
      <c r="AR29" s="63"/>
      <c r="AS29" s="63"/>
      <c r="AT29" s="63"/>
      <c r="AU29" s="63"/>
      <c r="AV29" s="63"/>
      <c r="AW29" s="63"/>
      <c r="AX29" s="63"/>
    </row>
    <row r="30" spans="1:50" s="29" customFormat="1" ht="12.75" customHeight="1" thickBot="1" x14ac:dyDescent="0.25">
      <c r="A30" s="43"/>
      <c r="B30" s="33"/>
      <c r="C30" s="33"/>
      <c r="D30" s="33"/>
      <c r="E30" s="33"/>
      <c r="F30" s="33"/>
      <c r="G30" s="36"/>
      <c r="H30" s="33"/>
      <c r="I30" s="33"/>
      <c r="J30" s="33"/>
      <c r="K30" s="33"/>
      <c r="L30" s="33"/>
      <c r="M30" s="33"/>
      <c r="N30" s="33"/>
      <c r="O30" s="33"/>
      <c r="P30" s="33"/>
      <c r="Q30" s="33"/>
      <c r="R30" s="33"/>
      <c r="S30" s="33"/>
      <c r="T30" s="33"/>
      <c r="U30" s="33"/>
      <c r="V30" s="33"/>
      <c r="W30" s="33"/>
      <c r="X30" s="33"/>
      <c r="Y30" s="33"/>
      <c r="Z30" s="33"/>
      <c r="AA30" s="33"/>
      <c r="AB30" s="33"/>
      <c r="AC30" s="33"/>
      <c r="AD30" s="43"/>
      <c r="AE30" s="11"/>
      <c r="AF30" s="63"/>
      <c r="AG30" s="63"/>
      <c r="AH30" s="63"/>
      <c r="AI30" s="63"/>
      <c r="AJ30" s="63"/>
      <c r="AK30" s="63"/>
      <c r="AL30" s="63"/>
      <c r="AM30" s="63"/>
      <c r="AN30" s="63"/>
      <c r="AO30" s="63"/>
      <c r="AP30" s="63"/>
      <c r="AQ30" s="63"/>
      <c r="AR30" s="63"/>
      <c r="AS30" s="63"/>
      <c r="AT30" s="63"/>
      <c r="AU30" s="63"/>
      <c r="AV30" s="63"/>
      <c r="AW30" s="63"/>
      <c r="AX30" s="63"/>
    </row>
    <row r="31" spans="1:50" ht="12.75" customHeight="1" thickBot="1" x14ac:dyDescent="0.25">
      <c r="A31" s="11"/>
      <c r="B31" s="33"/>
      <c r="C31" s="33"/>
      <c r="D31" s="119">
        <f>IF(ProfiltypA="H30",$T$31-(2*7.8),IF(ProfiltypA="H40",$T$31-(2*8.6),IF(ProfiltypA="H50",$T$31-(2*8.5),IF(ProfiltypA="H60",$T$31-(2*8.5),IF(ProfiltypA="H70",$T$31-(2*8.5),IF(ProfiltypA="H80",$T$31-(2*8.5),IF(ProfiltypA="H100",$T$31-(2*8.5),"FEHLER")))))))</f>
        <v>-15.6</v>
      </c>
      <c r="E31" s="119"/>
      <c r="F31" s="119"/>
      <c r="G31" s="59" t="s">
        <v>13</v>
      </c>
      <c r="H31" s="119">
        <f>IF(ProfiltypA="H30",$X$31-(2*7.8),IF(ProfiltypA="H40",$X$31-(2*8.6),IF(ProfiltypA="H50",$X$31-(2*8.5),IF(ProfiltypA="H60",$X$31-(2*8.5),IF(ProfiltypA="H70",$X$31-(2*8.5),IF(ProfiltypA="H80",$X$31-(2*8.5),IF(ProfiltypA="H100",$X$31-(2*8.5),"FEHLER")))))))</f>
        <v>-15.6</v>
      </c>
      <c r="I31" s="119"/>
      <c r="J31" s="119"/>
      <c r="K31" s="33"/>
      <c r="L31" s="33"/>
      <c r="M31" s="33"/>
      <c r="N31" s="32" t="s">
        <v>14</v>
      </c>
      <c r="O31" s="33"/>
      <c r="P31" s="33"/>
      <c r="Q31" s="33"/>
      <c r="R31" s="33"/>
      <c r="S31" s="33"/>
      <c r="T31" s="123">
        <v>0</v>
      </c>
      <c r="U31" s="124"/>
      <c r="V31" s="125"/>
      <c r="W31" s="32" t="s">
        <v>13</v>
      </c>
      <c r="X31" s="123">
        <v>0</v>
      </c>
      <c r="Y31" s="124"/>
      <c r="Z31" s="125"/>
      <c r="AA31" s="33"/>
      <c r="AB31" s="33"/>
      <c r="AC31" s="33"/>
      <c r="AD31" s="11"/>
      <c r="AE31" s="11"/>
      <c r="AF31" s="63"/>
      <c r="AG31" s="63"/>
      <c r="AH31" s="63"/>
      <c r="AI31" s="63"/>
      <c r="AJ31" s="63"/>
      <c r="AK31" s="63"/>
      <c r="AL31" s="63"/>
      <c r="AM31" s="63"/>
      <c r="AN31" s="63"/>
      <c r="AO31" s="63"/>
      <c r="AP31" s="63"/>
      <c r="AQ31" s="63"/>
      <c r="AR31" s="63"/>
      <c r="AS31" s="63"/>
      <c r="AT31" s="63"/>
      <c r="AU31" s="63"/>
      <c r="AV31" s="63"/>
      <c r="AW31" s="63"/>
      <c r="AX31" s="63"/>
    </row>
    <row r="32" spans="1:50" ht="12.75" customHeight="1" x14ac:dyDescent="0.2">
      <c r="A32" s="11"/>
      <c r="B32" s="33"/>
      <c r="C32" s="33"/>
      <c r="D32" s="60"/>
      <c r="E32" s="60"/>
      <c r="F32" s="61"/>
      <c r="G32" s="59"/>
      <c r="H32" s="62"/>
      <c r="I32" s="60"/>
      <c r="J32" s="60"/>
      <c r="K32" s="33"/>
      <c r="L32" s="33"/>
      <c r="M32" s="33"/>
      <c r="N32" s="32"/>
      <c r="O32" s="33"/>
      <c r="P32" s="33"/>
      <c r="Q32" s="33"/>
      <c r="R32" s="33"/>
      <c r="S32" s="33"/>
      <c r="T32" s="41"/>
      <c r="U32" s="33"/>
      <c r="V32" s="33"/>
      <c r="W32" s="32"/>
      <c r="X32" s="42"/>
      <c r="Y32" s="33"/>
      <c r="Z32" s="33"/>
      <c r="AA32" s="33"/>
      <c r="AB32" s="33"/>
      <c r="AC32" s="33"/>
      <c r="AD32" s="11"/>
      <c r="AE32" s="11"/>
      <c r="AF32" s="63"/>
      <c r="AG32" s="63"/>
      <c r="AH32" s="63"/>
      <c r="AI32" s="63"/>
      <c r="AJ32" s="63"/>
      <c r="AK32" s="63"/>
      <c r="AL32" s="63"/>
      <c r="AM32" s="63"/>
      <c r="AN32" s="63"/>
      <c r="AO32" s="63"/>
      <c r="AP32" s="63"/>
      <c r="AQ32" s="63"/>
      <c r="AR32" s="63"/>
      <c r="AS32" s="63"/>
      <c r="AT32" s="63"/>
      <c r="AU32" s="63"/>
      <c r="AV32" s="63"/>
      <c r="AW32" s="63"/>
      <c r="AX32" s="63"/>
    </row>
    <row r="33" spans="1:50" ht="12.75" customHeight="1" x14ac:dyDescent="0.2">
      <c r="A33" s="11"/>
      <c r="B33" s="33"/>
      <c r="C33" s="33"/>
      <c r="D33" s="119">
        <f>IF(ProfiltypA="H30",$T$31-(2*4.3),IF(ProfiltypA="H40",$T$31-(2*5.7),IF(ProfiltypA="H50",$T$31-(2*6.3),IF(ProfiltypA="H60",$T$31-(2*6.3),IF(ProfiltypA="H70",$T$31-(2*6.3),IF(ProfiltypA="H80",$T$31-(2*6.3),IF(ProfiltypA="H100",$T$31-(2*6.3),"FEHLER")))))))</f>
        <v>-8.6</v>
      </c>
      <c r="E33" s="119"/>
      <c r="F33" s="119"/>
      <c r="G33" s="59" t="s">
        <v>13</v>
      </c>
      <c r="H33" s="119">
        <f>IF(ProfiltypA="H30",$X$31-(2*4.3),IF(ProfiltypA="H40",$X$31-(2*5.7),IF(ProfiltypA="H50",$X$31-(2*6.3),IF(ProfiltypA="H60",$X$31-(2*6.3),IF(ProfiltypA="H70",$X$31-(2*6.3),IF(ProfiltypA="H80",$X$31-(2*6.3),IF(ProfiltypA="H100",$X$31-(2*6.3),"FEHLER")))))))</f>
        <v>-8.6</v>
      </c>
      <c r="I33" s="119"/>
      <c r="J33" s="119"/>
      <c r="K33" s="33"/>
      <c r="L33" s="33"/>
      <c r="M33" s="33"/>
      <c r="N33" s="32" t="s">
        <v>15</v>
      </c>
      <c r="O33" s="33"/>
      <c r="P33" s="33"/>
      <c r="Q33" s="33"/>
      <c r="R33" s="89"/>
      <c r="S33" s="33"/>
      <c r="T33" s="122"/>
      <c r="U33" s="122"/>
      <c r="V33" s="122"/>
      <c r="W33" s="90"/>
      <c r="X33" s="122"/>
      <c r="Y33" s="122"/>
      <c r="Z33" s="122"/>
      <c r="AA33" s="33"/>
      <c r="AB33" s="33"/>
      <c r="AC33" s="33"/>
      <c r="AD33" s="11"/>
      <c r="AE33" s="11"/>
      <c r="AF33" s="63"/>
      <c r="AG33" s="63"/>
      <c r="AH33" s="63"/>
      <c r="AI33" s="63"/>
      <c r="AJ33" s="63"/>
      <c r="AK33" s="63"/>
      <c r="AL33" s="63"/>
      <c r="AM33" s="63"/>
      <c r="AN33" s="63"/>
      <c r="AO33" s="63"/>
      <c r="AP33" s="63"/>
      <c r="AQ33" s="63"/>
      <c r="AR33" s="63"/>
      <c r="AS33" s="63"/>
      <c r="AT33" s="63"/>
      <c r="AU33" s="63"/>
      <c r="AV33" s="63"/>
      <c r="AW33" s="63"/>
      <c r="AX33" s="63"/>
    </row>
    <row r="34" spans="1:50" ht="12.75" customHeight="1" x14ac:dyDescent="0.2">
      <c r="A34" s="11"/>
      <c r="B34" s="33"/>
      <c r="C34" s="33"/>
      <c r="D34" s="60"/>
      <c r="E34" s="60"/>
      <c r="F34" s="61"/>
      <c r="G34" s="59"/>
      <c r="H34" s="62"/>
      <c r="I34" s="60"/>
      <c r="J34" s="60"/>
      <c r="K34" s="33"/>
      <c r="L34" s="33"/>
      <c r="M34" s="33"/>
      <c r="N34" s="32"/>
      <c r="O34" s="33"/>
      <c r="P34" s="33"/>
      <c r="Q34" s="33"/>
      <c r="R34" s="33"/>
      <c r="S34" s="33"/>
      <c r="T34" s="91"/>
      <c r="U34" s="92"/>
      <c r="V34" s="92"/>
      <c r="W34" s="90"/>
      <c r="X34" s="93"/>
      <c r="Y34" s="92"/>
      <c r="Z34" s="92"/>
      <c r="AA34" s="33"/>
      <c r="AB34" s="33"/>
      <c r="AC34" s="33"/>
      <c r="AD34" s="11"/>
      <c r="AE34" s="11"/>
      <c r="AF34" s="63"/>
      <c r="AG34" s="63"/>
      <c r="AH34" s="63"/>
      <c r="AI34" s="63"/>
      <c r="AJ34" s="63"/>
      <c r="AK34" s="63"/>
      <c r="AL34" s="63"/>
      <c r="AM34" s="63"/>
      <c r="AN34" s="63"/>
      <c r="AO34" s="63"/>
      <c r="AP34" s="63"/>
      <c r="AQ34" s="63"/>
      <c r="AR34" s="63"/>
      <c r="AS34" s="63"/>
      <c r="AT34" s="63"/>
      <c r="AU34" s="63"/>
      <c r="AV34" s="63"/>
      <c r="AW34" s="63"/>
      <c r="AX34" s="63"/>
    </row>
    <row r="35" spans="1:50" ht="12.75" customHeight="1" x14ac:dyDescent="0.2">
      <c r="A35" s="11"/>
      <c r="B35" s="33"/>
      <c r="C35" s="33"/>
      <c r="D35" s="119" t="str">
        <f>IF(ProfiltypA="H30","NV",IF(ProfiltypA="H40",$T$31-(2*3),IF(ProfiltypA="H50",$T$31-(2*4.3),IF(ProfiltypA="H60",$T$31-(2*4.3),IF(ProfiltypA="H70",$T$31-(2*4.3),IF(ProfiltypA="H80",$T$31-(2*4.3),IF(ProfiltypA="H100",$T$31-(2*4.3),"FEHLER")))))))</f>
        <v>NV</v>
      </c>
      <c r="E35" s="119"/>
      <c r="F35" s="119"/>
      <c r="G35" s="60" t="s">
        <v>13</v>
      </c>
      <c r="H35" s="119" t="str">
        <f>IF(ProfiltypA="H30","NV",IF(ProfiltypA="H40",$X$31-(2*3),IF(ProfiltypA="H50",$X$31-(2*4.3),IF(ProfiltypA="H60",$X$31-(2*4.3),IF(ProfiltypA="H70",$X$31-(2*4.3),IF(ProfiltypA="H80",$X$31-(2*4.3),IF(ProfiltypA="H100",$X$31-(2*4.3),"FEHLER")))))))</f>
        <v>NV</v>
      </c>
      <c r="I35" s="119"/>
      <c r="J35" s="119"/>
      <c r="K35" s="33"/>
      <c r="L35" s="33"/>
      <c r="M35" s="33"/>
      <c r="N35" s="32" t="s">
        <v>16</v>
      </c>
      <c r="O35" s="33"/>
      <c r="P35" s="33"/>
      <c r="Q35" s="33"/>
      <c r="R35" s="33"/>
      <c r="S35" s="33"/>
      <c r="T35" s="120"/>
      <c r="U35" s="120"/>
      <c r="V35" s="120"/>
      <c r="W35" s="90"/>
      <c r="X35" s="120"/>
      <c r="Y35" s="120"/>
      <c r="Z35" s="120"/>
      <c r="AA35" s="33"/>
      <c r="AB35" s="33"/>
      <c r="AC35" s="33"/>
      <c r="AD35" s="11"/>
      <c r="AE35" s="11"/>
      <c r="AF35" s="63"/>
      <c r="AG35" s="63"/>
      <c r="AH35" s="63"/>
      <c r="AI35" s="63"/>
      <c r="AJ35" s="63"/>
      <c r="AK35" s="63"/>
      <c r="AL35" s="63"/>
      <c r="AM35" s="63"/>
      <c r="AN35" s="63"/>
      <c r="AO35" s="63"/>
      <c r="AP35" s="63"/>
      <c r="AQ35" s="63"/>
      <c r="AR35" s="63"/>
      <c r="AS35" s="63"/>
      <c r="AT35" s="63"/>
      <c r="AU35" s="63"/>
      <c r="AV35" s="63"/>
      <c r="AW35" s="63"/>
      <c r="AX35" s="63"/>
    </row>
    <row r="36" spans="1:50" ht="12.75" customHeight="1" x14ac:dyDescent="0.2">
      <c r="A36" s="11"/>
      <c r="B36" s="33"/>
      <c r="C36" s="33"/>
      <c r="D36" s="60"/>
      <c r="E36" s="60"/>
      <c r="F36" s="61"/>
      <c r="G36" s="60"/>
      <c r="H36" s="62"/>
      <c r="I36" s="60"/>
      <c r="J36" s="60"/>
      <c r="K36" s="33"/>
      <c r="L36" s="33"/>
      <c r="M36" s="33"/>
      <c r="N36" s="32"/>
      <c r="O36" s="33"/>
      <c r="P36" s="33"/>
      <c r="Q36" s="33"/>
      <c r="R36" s="33"/>
      <c r="S36" s="33"/>
      <c r="T36" s="91"/>
      <c r="U36" s="92"/>
      <c r="V36" s="92"/>
      <c r="W36" s="90"/>
      <c r="X36" s="93"/>
      <c r="Y36" s="92"/>
      <c r="Z36" s="92"/>
      <c r="AA36" s="33"/>
      <c r="AB36" s="33"/>
      <c r="AC36" s="33"/>
      <c r="AD36" s="11"/>
      <c r="AE36" s="11"/>
      <c r="AF36" s="63"/>
      <c r="AG36" s="63"/>
      <c r="AH36" s="63"/>
      <c r="AI36" s="63"/>
      <c r="AJ36" s="63"/>
      <c r="AK36" s="63"/>
      <c r="AL36" s="63"/>
      <c r="AM36" s="63"/>
      <c r="AN36" s="63"/>
      <c r="AO36" s="63"/>
      <c r="AP36" s="63"/>
      <c r="AQ36" s="63"/>
      <c r="AR36" s="63"/>
      <c r="AS36" s="63"/>
      <c r="AT36" s="63"/>
      <c r="AU36" s="63"/>
      <c r="AV36" s="63"/>
      <c r="AW36" s="63"/>
      <c r="AX36" s="63"/>
    </row>
    <row r="37" spans="1:50" ht="12.75" customHeight="1" x14ac:dyDescent="0.2">
      <c r="A37" s="11"/>
      <c r="B37" s="33"/>
      <c r="C37" s="33"/>
      <c r="D37" s="119" t="str">
        <f>IF(ProfiltypA="H30","NV",IF(ProfiltypA="H40","NV",IF(ProfiltypA="H50",$T$31-(2*2.3),IF(ProfiltypA="H60",$T$31-(2*2.3),IF(ProfiltypA="H70",$T$31-(2*2.3),IF(ProfiltypA="H80",$T$31-(2*2.3),IF(ProfiltypA="H100",$T$31-(2*2.3),"FEHLER")))))))</f>
        <v>NV</v>
      </c>
      <c r="E37" s="119"/>
      <c r="F37" s="119"/>
      <c r="G37" s="60" t="s">
        <v>13</v>
      </c>
      <c r="H37" s="119" t="str">
        <f>IF(ProfiltypA="H30","NV",IF(ProfiltypA="H40","NV",IF(ProfiltypA="H50",$X$31-(2*2.3),IF(ProfiltypA="H60",$X$31-(2*2.3),IF(ProfiltypA="H70",$X$31-(2*2.3),IF(ProfiltypA="H80",$X$31-(2*2.3),IF(ProfiltypA="H100",$X$31-(2*2.3),"FEHLER")))))))</f>
        <v>NV</v>
      </c>
      <c r="I37" s="119"/>
      <c r="J37" s="119"/>
      <c r="K37" s="33"/>
      <c r="L37" s="33"/>
      <c r="M37" s="33"/>
      <c r="N37" s="32" t="s">
        <v>17</v>
      </c>
      <c r="O37" s="33"/>
      <c r="P37" s="33"/>
      <c r="Q37" s="33"/>
      <c r="R37" s="33"/>
      <c r="S37" s="33"/>
      <c r="T37" s="120"/>
      <c r="U37" s="120"/>
      <c r="V37" s="120"/>
      <c r="W37" s="90"/>
      <c r="X37" s="120"/>
      <c r="Y37" s="120"/>
      <c r="Z37" s="120"/>
      <c r="AA37" s="33"/>
      <c r="AB37" s="33"/>
      <c r="AC37" s="33"/>
      <c r="AD37" s="11"/>
      <c r="AE37" s="11"/>
      <c r="AF37" s="63"/>
      <c r="AG37" s="63"/>
      <c r="AH37" s="63"/>
      <c r="AI37" s="63"/>
      <c r="AJ37" s="63"/>
      <c r="AK37" s="63"/>
      <c r="AL37" s="63"/>
      <c r="AM37" s="63"/>
      <c r="AN37" s="63"/>
      <c r="AO37" s="63"/>
      <c r="AP37" s="63"/>
      <c r="AQ37" s="63"/>
      <c r="AR37" s="63"/>
      <c r="AS37" s="63"/>
      <c r="AT37" s="63"/>
      <c r="AU37" s="63"/>
      <c r="AV37" s="63"/>
      <c r="AW37" s="63"/>
      <c r="AX37" s="63"/>
    </row>
    <row r="38" spans="1:50" ht="12.75" customHeight="1" x14ac:dyDescent="0.2">
      <c r="B38" s="33"/>
      <c r="C38" s="33"/>
      <c r="D38" s="33"/>
      <c r="E38" s="33"/>
      <c r="F38" s="33"/>
      <c r="G38" s="33"/>
      <c r="H38" s="33"/>
      <c r="I38" s="33"/>
      <c r="J38" s="33"/>
      <c r="K38" s="33"/>
      <c r="L38" s="33"/>
      <c r="M38" s="33"/>
      <c r="N38" s="33"/>
      <c r="O38" s="33"/>
      <c r="P38" s="33"/>
      <c r="Q38" s="33"/>
      <c r="R38" s="33"/>
      <c r="S38" s="33"/>
      <c r="T38" s="33"/>
      <c r="U38" s="33"/>
      <c r="V38" s="33"/>
      <c r="W38" s="33"/>
      <c r="X38" s="33"/>
      <c r="Y38" s="33"/>
      <c r="Z38" s="33"/>
      <c r="AA38" s="33"/>
      <c r="AB38" s="33"/>
      <c r="AC38" s="33"/>
      <c r="AD38" s="11"/>
      <c r="AE38" s="11"/>
      <c r="AF38" s="63"/>
      <c r="AG38" s="63"/>
      <c r="AH38" s="63"/>
      <c r="AI38" s="63"/>
      <c r="AJ38" s="63"/>
      <c r="AK38" s="63"/>
      <c r="AL38" s="63"/>
      <c r="AM38" s="63"/>
      <c r="AN38" s="63"/>
      <c r="AO38" s="63"/>
      <c r="AP38" s="63"/>
      <c r="AQ38" s="63"/>
      <c r="AR38" s="63"/>
      <c r="AS38" s="63"/>
      <c r="AT38" s="63"/>
      <c r="AU38" s="63"/>
      <c r="AV38" s="63"/>
      <c r="AW38" s="63"/>
      <c r="AX38" s="63"/>
    </row>
    <row r="39" spans="1:50" ht="12.75" customHeight="1" x14ac:dyDescent="0.2">
      <c r="A39" s="11"/>
      <c r="B39" s="33"/>
      <c r="C39" s="33"/>
      <c r="D39" s="31" t="s">
        <v>66</v>
      </c>
      <c r="E39" s="33"/>
      <c r="F39" s="33"/>
      <c r="G39" s="33"/>
      <c r="H39" s="33"/>
      <c r="I39" s="33"/>
      <c r="J39" s="33"/>
      <c r="K39" s="33"/>
      <c r="L39" s="33"/>
      <c r="M39" s="33"/>
      <c r="N39" s="33"/>
      <c r="O39" s="33"/>
      <c r="P39" s="33"/>
      <c r="Q39" s="33"/>
      <c r="R39" s="33"/>
      <c r="S39" s="111" t="s">
        <v>6</v>
      </c>
      <c r="T39" s="112"/>
      <c r="U39" s="112"/>
      <c r="V39" s="113"/>
      <c r="W39" s="33"/>
      <c r="X39" s="33"/>
      <c r="Y39" s="33"/>
      <c r="Z39" s="33"/>
      <c r="AA39" s="33"/>
      <c r="AB39" s="33"/>
      <c r="AC39" s="33"/>
      <c r="AD39" s="11"/>
      <c r="AE39" s="11"/>
      <c r="AF39" s="63"/>
      <c r="AG39" s="63"/>
      <c r="AH39" s="63"/>
      <c r="AI39" s="63"/>
      <c r="AJ39" s="63"/>
      <c r="AK39" s="63"/>
      <c r="AL39" s="63"/>
      <c r="AM39" s="63"/>
      <c r="AN39" s="63"/>
      <c r="AO39" s="63"/>
      <c r="AP39" s="63"/>
      <c r="AQ39" s="63"/>
      <c r="AR39" s="63"/>
      <c r="AS39" s="63"/>
      <c r="AT39" s="63"/>
      <c r="AU39" s="63"/>
      <c r="AV39" s="63"/>
      <c r="AW39" s="63"/>
      <c r="AX39" s="63"/>
    </row>
    <row r="40" spans="1:50" ht="12.75" customHeight="1" x14ac:dyDescent="0.2">
      <c r="A40" s="11"/>
      <c r="B40" s="33"/>
      <c r="C40" s="33"/>
      <c r="D40" s="33"/>
      <c r="E40" s="33"/>
      <c r="F40" s="33"/>
      <c r="G40" s="33"/>
      <c r="H40" s="33"/>
      <c r="I40" s="33"/>
      <c r="J40" s="33"/>
      <c r="K40" s="33"/>
      <c r="L40" s="33"/>
      <c r="M40" s="33"/>
      <c r="N40" s="33"/>
      <c r="O40" s="33"/>
      <c r="P40" s="33"/>
      <c r="Q40" s="33"/>
      <c r="R40" s="33"/>
      <c r="S40" s="33"/>
      <c r="T40" s="33"/>
      <c r="U40" s="33"/>
      <c r="V40" s="33"/>
      <c r="W40" s="33"/>
      <c r="X40" s="33"/>
      <c r="Y40" s="33"/>
      <c r="Z40" s="33"/>
      <c r="AA40" s="33"/>
      <c r="AB40" s="33"/>
      <c r="AC40" s="33"/>
      <c r="AD40" s="11"/>
      <c r="AE40" s="11"/>
      <c r="AF40" s="63"/>
      <c r="AG40" s="63"/>
      <c r="AH40" s="63"/>
      <c r="AI40" s="63"/>
      <c r="AJ40" s="63"/>
      <c r="AK40" s="63"/>
      <c r="AL40" s="63"/>
      <c r="AM40" s="63"/>
      <c r="AN40" s="63"/>
      <c r="AO40" s="63"/>
      <c r="AP40" s="63"/>
      <c r="AQ40" s="63"/>
      <c r="AR40" s="63"/>
      <c r="AS40" s="63"/>
      <c r="AT40" s="63"/>
      <c r="AU40" s="63"/>
      <c r="AV40" s="63"/>
      <c r="AW40" s="63"/>
      <c r="AX40" s="63"/>
    </row>
    <row r="41" spans="1:50" ht="12.75" customHeight="1" thickBot="1" x14ac:dyDescent="0.25">
      <c r="A41" s="11"/>
      <c r="B41" s="11"/>
      <c r="C41" s="11"/>
      <c r="D41" s="11"/>
      <c r="E41" s="11"/>
      <c r="F41" s="11"/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1"/>
      <c r="S41" s="11"/>
      <c r="T41" s="11"/>
      <c r="U41" s="11"/>
      <c r="V41" s="11"/>
      <c r="W41" s="11"/>
      <c r="X41" s="11"/>
      <c r="Y41" s="11"/>
      <c r="Z41" s="11"/>
      <c r="AA41" s="11"/>
      <c r="AB41" s="11"/>
      <c r="AC41" s="11"/>
      <c r="AD41" s="11"/>
      <c r="AE41" s="11"/>
      <c r="AF41" s="63"/>
      <c r="AG41" s="63"/>
      <c r="AH41" s="63"/>
      <c r="AI41" s="63"/>
      <c r="AJ41" s="63"/>
      <c r="AK41" s="63"/>
      <c r="AL41" s="63"/>
      <c r="AM41" s="63"/>
      <c r="AN41" s="63"/>
      <c r="AO41" s="63"/>
      <c r="AP41" s="63"/>
      <c r="AQ41" s="63"/>
      <c r="AR41" s="63"/>
      <c r="AS41" s="63"/>
      <c r="AT41" s="63"/>
      <c r="AU41" s="63"/>
      <c r="AV41" s="63"/>
      <c r="AW41" s="63"/>
      <c r="AX41" s="63"/>
    </row>
    <row r="42" spans="1:50" ht="15.75" customHeight="1" thickBot="1" x14ac:dyDescent="0.25">
      <c r="A42" s="11"/>
      <c r="B42" s="44" t="s">
        <v>19</v>
      </c>
      <c r="C42" s="45"/>
      <c r="D42" s="45"/>
      <c r="E42" s="45"/>
      <c r="F42" s="45"/>
      <c r="G42" s="45"/>
      <c r="H42" s="45"/>
      <c r="I42" s="45"/>
      <c r="J42" s="46"/>
      <c r="K42" s="47"/>
      <c r="L42" s="47"/>
      <c r="M42" s="47"/>
      <c r="N42" s="47"/>
      <c r="O42" s="47"/>
      <c r="P42" s="47"/>
      <c r="Q42" s="47"/>
      <c r="R42" s="47"/>
      <c r="S42" s="47"/>
      <c r="T42" s="47"/>
      <c r="U42" s="47"/>
      <c r="V42" s="47"/>
      <c r="W42" s="47"/>
      <c r="X42" s="47"/>
      <c r="Y42" s="47"/>
      <c r="Z42" s="47"/>
      <c r="AA42" s="47"/>
      <c r="AB42" s="47"/>
      <c r="AC42" s="48"/>
      <c r="AD42" s="11"/>
      <c r="AE42" s="11"/>
      <c r="AF42" s="63"/>
      <c r="AG42" s="63"/>
      <c r="AH42" s="63"/>
      <c r="AI42" s="63"/>
      <c r="AJ42" s="63"/>
      <c r="AK42" s="63"/>
      <c r="AL42" s="63"/>
      <c r="AM42" s="63"/>
      <c r="AN42" s="63"/>
      <c r="AO42" s="63"/>
      <c r="AP42" s="63"/>
      <c r="AQ42" s="63"/>
      <c r="AR42" s="63"/>
      <c r="AS42" s="63"/>
      <c r="AT42" s="63"/>
      <c r="AU42" s="63"/>
      <c r="AV42" s="63"/>
      <c r="AW42" s="63"/>
      <c r="AX42" s="63"/>
    </row>
    <row r="43" spans="1:50" ht="12.75" customHeight="1" x14ac:dyDescent="0.2">
      <c r="A43" s="63"/>
      <c r="B43" s="64"/>
      <c r="C43" s="64"/>
      <c r="D43" s="64"/>
      <c r="E43" s="64"/>
      <c r="F43" s="64"/>
      <c r="G43" s="64"/>
      <c r="H43" s="64"/>
      <c r="I43" s="64"/>
      <c r="J43" s="64"/>
      <c r="K43" s="65"/>
      <c r="L43" s="65"/>
      <c r="M43" s="65"/>
      <c r="N43" s="65"/>
      <c r="O43" s="65"/>
      <c r="P43" s="65"/>
      <c r="Q43" s="65"/>
      <c r="R43" s="65"/>
      <c r="S43" s="65"/>
      <c r="T43" s="65"/>
      <c r="U43" s="65"/>
      <c r="V43" s="65"/>
      <c r="W43" s="65"/>
      <c r="X43" s="65"/>
      <c r="Y43" s="65"/>
      <c r="Z43" s="65"/>
      <c r="AA43" s="65"/>
      <c r="AB43" s="65"/>
      <c r="AC43" s="65"/>
      <c r="AD43" s="63"/>
      <c r="AE43" s="63"/>
      <c r="AF43" s="63"/>
      <c r="AG43" s="63"/>
      <c r="AH43" s="63"/>
      <c r="AI43" s="63"/>
      <c r="AJ43" s="63"/>
      <c r="AK43" s="63"/>
      <c r="AL43" s="63"/>
      <c r="AM43" s="63"/>
      <c r="AN43" s="63"/>
      <c r="AO43" s="63"/>
      <c r="AP43" s="63"/>
      <c r="AQ43" s="63"/>
      <c r="AR43" s="63"/>
      <c r="AS43" s="63"/>
      <c r="AT43" s="63"/>
      <c r="AU43" s="63"/>
      <c r="AV43" s="63"/>
      <c r="AW43" s="63"/>
      <c r="AX43" s="63"/>
    </row>
    <row r="44" spans="1:50" ht="15.75" customHeight="1" x14ac:dyDescent="0.25">
      <c r="A44" s="11"/>
      <c r="B44" s="27" t="s">
        <v>61</v>
      </c>
      <c r="C44" s="27"/>
      <c r="D44" s="27"/>
      <c r="E44" s="27"/>
      <c r="F44" s="27"/>
      <c r="G44" s="27"/>
      <c r="H44" s="27"/>
      <c r="I44" s="27"/>
      <c r="J44" s="27"/>
      <c r="K44" s="26"/>
      <c r="L44" s="26"/>
      <c r="M44" s="26"/>
      <c r="N44" s="26"/>
      <c r="O44" s="26"/>
      <c r="P44" s="26"/>
      <c r="Q44" s="26"/>
      <c r="R44" s="26"/>
      <c r="S44" s="26"/>
      <c r="T44" s="26"/>
      <c r="U44" s="26"/>
      <c r="V44" s="26"/>
      <c r="W44" s="26"/>
      <c r="X44" s="26"/>
      <c r="Y44" s="26"/>
      <c r="Z44" s="26"/>
      <c r="AA44" s="26"/>
      <c r="AB44" s="26"/>
      <c r="AC44" s="26"/>
      <c r="AD44" s="11"/>
      <c r="AE44" s="11"/>
      <c r="AF44" s="63"/>
      <c r="AG44" s="63"/>
      <c r="AH44" s="63"/>
      <c r="AI44" s="63"/>
      <c r="AJ44" s="63"/>
      <c r="AK44" s="63"/>
      <c r="AL44" s="63"/>
      <c r="AM44" s="63"/>
      <c r="AN44" s="63"/>
      <c r="AO44" s="63"/>
      <c r="AP44" s="63"/>
      <c r="AQ44" s="63"/>
      <c r="AR44" s="63"/>
      <c r="AS44" s="63"/>
      <c r="AT44" s="63"/>
      <c r="AU44" s="63"/>
      <c r="AV44" s="63"/>
      <c r="AW44" s="63"/>
      <c r="AX44" s="63"/>
    </row>
    <row r="45" spans="1:50" ht="12.75" customHeight="1" x14ac:dyDescent="0.2">
      <c r="A45" s="11"/>
      <c r="B45" s="11"/>
      <c r="C45" s="11"/>
      <c r="D45" s="11"/>
      <c r="E45" s="11"/>
      <c r="F45" s="11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  <c r="AB45" s="11"/>
      <c r="AC45" s="11"/>
      <c r="AD45" s="11"/>
      <c r="AE45" s="11"/>
      <c r="AF45" s="63"/>
      <c r="AG45" s="63"/>
      <c r="AH45" s="63"/>
      <c r="AI45" s="63"/>
      <c r="AJ45" s="63"/>
      <c r="AK45" s="63"/>
      <c r="AL45" s="63"/>
      <c r="AM45" s="63"/>
      <c r="AN45" s="63"/>
      <c r="AO45" s="63"/>
      <c r="AP45" s="63"/>
      <c r="AQ45" s="63"/>
      <c r="AR45" s="63"/>
      <c r="AS45" s="63"/>
      <c r="AT45" s="63"/>
      <c r="AU45" s="63"/>
      <c r="AV45" s="63"/>
      <c r="AW45" s="63"/>
      <c r="AX45" s="63"/>
    </row>
    <row r="46" spans="1:50" ht="12.75" customHeight="1" x14ac:dyDescent="0.2">
      <c r="A46" s="11"/>
      <c r="B46" s="43" t="s">
        <v>20</v>
      </c>
      <c r="C46" s="43"/>
      <c r="D46" s="43"/>
      <c r="E46" s="43"/>
      <c r="F46" s="11"/>
      <c r="G46" s="55"/>
      <c r="H46" s="11"/>
      <c r="I46" s="43" t="s">
        <v>62</v>
      </c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  <c r="AB46" s="11"/>
      <c r="AC46" s="11"/>
      <c r="AD46" s="11"/>
      <c r="AE46" s="11"/>
      <c r="AF46" s="63"/>
      <c r="AG46" s="63"/>
      <c r="AH46" s="63"/>
      <c r="AI46" s="63"/>
      <c r="AJ46" s="63"/>
      <c r="AK46" s="63"/>
      <c r="AL46" s="63"/>
      <c r="AM46" s="63"/>
      <c r="AN46" s="63"/>
      <c r="AO46" s="63"/>
      <c r="AP46" s="63"/>
      <c r="AQ46" s="63"/>
      <c r="AR46" s="63"/>
      <c r="AS46" s="63"/>
      <c r="AT46" s="63"/>
      <c r="AU46" s="63"/>
      <c r="AV46" s="63"/>
      <c r="AW46" s="63"/>
      <c r="AX46" s="63"/>
    </row>
    <row r="47" spans="1:50" ht="12.75" customHeight="1" x14ac:dyDescent="0.2">
      <c r="A47" s="11"/>
      <c r="B47" s="56"/>
      <c r="C47" s="56"/>
      <c r="D47" s="56"/>
      <c r="E47" s="56"/>
      <c r="F47" s="56"/>
      <c r="G47" s="57"/>
      <c r="H47" s="56"/>
      <c r="I47" s="58" t="s">
        <v>28</v>
      </c>
      <c r="J47" s="58"/>
      <c r="K47" s="58"/>
      <c r="L47" s="58"/>
      <c r="M47" s="58"/>
      <c r="N47" s="58" t="s">
        <v>29</v>
      </c>
      <c r="O47" s="58"/>
      <c r="P47" s="58"/>
      <c r="Q47" s="58"/>
      <c r="R47" s="58"/>
      <c r="S47" s="58" t="s">
        <v>30</v>
      </c>
      <c r="T47" s="58"/>
      <c r="U47" s="58"/>
      <c r="V47" s="58"/>
      <c r="W47" s="58"/>
      <c r="X47" s="58" t="s">
        <v>31</v>
      </c>
      <c r="Y47" s="58"/>
      <c r="Z47" s="58"/>
      <c r="AA47" s="58"/>
      <c r="AB47" s="56"/>
      <c r="AC47" s="11"/>
      <c r="AD47" s="11"/>
      <c r="AE47" s="11"/>
      <c r="AF47" s="63"/>
      <c r="AG47" s="63"/>
      <c r="AH47" s="63"/>
      <c r="AI47" s="63"/>
      <c r="AJ47" s="63"/>
      <c r="AK47" s="63"/>
      <c r="AL47" s="63"/>
      <c r="AM47" s="63"/>
      <c r="AN47" s="63"/>
      <c r="AO47" s="63"/>
      <c r="AP47" s="63"/>
      <c r="AQ47" s="63"/>
      <c r="AR47" s="63"/>
      <c r="AS47" s="63"/>
      <c r="AT47" s="63"/>
      <c r="AU47" s="63"/>
      <c r="AV47" s="63"/>
      <c r="AW47" s="63"/>
      <c r="AX47" s="63"/>
    </row>
    <row r="48" spans="1:50" ht="12.75" customHeight="1" x14ac:dyDescent="0.2">
      <c r="A48" s="11"/>
      <c r="B48" s="11"/>
      <c r="C48" s="63" t="s">
        <v>27</v>
      </c>
      <c r="D48" s="63"/>
      <c r="E48" s="63"/>
      <c r="F48" s="63"/>
      <c r="G48" s="71"/>
      <c r="H48" s="63"/>
      <c r="I48" s="63" t="s">
        <v>34</v>
      </c>
      <c r="J48" s="63"/>
      <c r="K48" s="63"/>
      <c r="L48" s="66"/>
      <c r="M48" s="63"/>
      <c r="N48" s="63" t="s">
        <v>35</v>
      </c>
      <c r="O48" s="63"/>
      <c r="P48" s="63"/>
      <c r="Q48" s="66"/>
      <c r="R48" s="117" t="s">
        <v>36</v>
      </c>
      <c r="S48" s="118"/>
      <c r="T48" s="118"/>
      <c r="U48" s="118"/>
      <c r="V48" s="121"/>
      <c r="W48" s="117" t="s">
        <v>36</v>
      </c>
      <c r="X48" s="118"/>
      <c r="Y48" s="118"/>
      <c r="Z48" s="118"/>
      <c r="AA48" s="118"/>
      <c r="AB48" s="11"/>
      <c r="AC48" s="11"/>
      <c r="AD48" s="11"/>
      <c r="AE48" s="11"/>
      <c r="AF48" s="63"/>
      <c r="AG48" s="63"/>
      <c r="AH48" s="63"/>
      <c r="AI48" s="63"/>
      <c r="AJ48" s="63"/>
      <c r="AK48" s="63"/>
      <c r="AL48" s="63"/>
      <c r="AM48" s="63"/>
      <c r="AN48" s="63"/>
      <c r="AO48" s="63"/>
      <c r="AP48" s="63"/>
      <c r="AQ48" s="63"/>
      <c r="AR48" s="63"/>
      <c r="AS48" s="63"/>
      <c r="AT48" s="63"/>
      <c r="AU48" s="63"/>
      <c r="AV48" s="63"/>
      <c r="AW48" s="63"/>
      <c r="AX48" s="63"/>
    </row>
    <row r="49" spans="1:50" ht="12.75" customHeight="1" x14ac:dyDescent="0.2">
      <c r="A49" s="11"/>
      <c r="B49" s="11"/>
      <c r="C49" s="63" t="s">
        <v>26</v>
      </c>
      <c r="D49" s="63"/>
      <c r="E49" s="63"/>
      <c r="F49" s="63"/>
      <c r="G49" s="66"/>
      <c r="H49" s="63"/>
      <c r="I49" s="63" t="s">
        <v>37</v>
      </c>
      <c r="J49" s="63"/>
      <c r="K49" s="63"/>
      <c r="L49" s="66"/>
      <c r="M49" s="63"/>
      <c r="N49" s="63" t="s">
        <v>38</v>
      </c>
      <c r="O49" s="63"/>
      <c r="P49" s="63"/>
      <c r="Q49" s="66"/>
      <c r="R49" s="63"/>
      <c r="S49" s="63" t="s">
        <v>39</v>
      </c>
      <c r="T49" s="63"/>
      <c r="U49" s="63"/>
      <c r="V49" s="66"/>
      <c r="W49" s="117" t="s">
        <v>36</v>
      </c>
      <c r="X49" s="118"/>
      <c r="Y49" s="118"/>
      <c r="Z49" s="118"/>
      <c r="AA49" s="118"/>
      <c r="AB49" s="11"/>
      <c r="AC49" s="11"/>
      <c r="AD49" s="11"/>
      <c r="AE49" s="11"/>
      <c r="AF49" s="63"/>
      <c r="AG49" s="63"/>
      <c r="AH49" s="63"/>
      <c r="AI49" s="63"/>
      <c r="AJ49" s="63"/>
      <c r="AK49" s="63"/>
      <c r="AL49" s="63"/>
      <c r="AM49" s="63"/>
      <c r="AN49" s="63"/>
      <c r="AO49" s="63"/>
      <c r="AP49" s="63"/>
      <c r="AQ49" s="63"/>
      <c r="AR49" s="63"/>
      <c r="AS49" s="63"/>
      <c r="AT49" s="63"/>
      <c r="AU49" s="63"/>
      <c r="AV49" s="63"/>
      <c r="AW49" s="63"/>
      <c r="AX49" s="63"/>
    </row>
    <row r="50" spans="1:50" ht="12.75" customHeight="1" x14ac:dyDescent="0.2">
      <c r="A50" s="11"/>
      <c r="B50" s="11"/>
      <c r="C50" s="63" t="s">
        <v>25</v>
      </c>
      <c r="D50" s="63"/>
      <c r="E50" s="63"/>
      <c r="F50" s="63"/>
      <c r="G50" s="66"/>
      <c r="H50" s="63"/>
      <c r="I50" s="63" t="s">
        <v>40</v>
      </c>
      <c r="J50" s="63"/>
      <c r="K50" s="63"/>
      <c r="L50" s="66"/>
      <c r="M50" s="63"/>
      <c r="N50" s="63" t="s">
        <v>41</v>
      </c>
      <c r="O50" s="63"/>
      <c r="P50" s="63"/>
      <c r="Q50" s="66"/>
      <c r="R50" s="63"/>
      <c r="S50" s="63" t="s">
        <v>42</v>
      </c>
      <c r="T50" s="63"/>
      <c r="U50" s="63"/>
      <c r="V50" s="66"/>
      <c r="W50" s="63"/>
      <c r="X50" s="63" t="s">
        <v>43</v>
      </c>
      <c r="Y50" s="63"/>
      <c r="Z50" s="63"/>
      <c r="AA50" s="63"/>
      <c r="AB50" s="11"/>
      <c r="AC50" s="11"/>
      <c r="AD50" s="11"/>
      <c r="AE50" s="11"/>
      <c r="AF50" s="63"/>
      <c r="AG50" s="63"/>
      <c r="AH50" s="63"/>
      <c r="AI50" s="63"/>
      <c r="AJ50" s="63"/>
      <c r="AK50" s="63"/>
      <c r="AL50" s="63"/>
      <c r="AM50" s="63"/>
      <c r="AN50" s="63"/>
      <c r="AO50" s="63"/>
      <c r="AP50" s="63"/>
      <c r="AQ50" s="63"/>
      <c r="AR50" s="63"/>
      <c r="AS50" s="63"/>
      <c r="AT50" s="63"/>
      <c r="AU50" s="63"/>
      <c r="AV50" s="63"/>
      <c r="AW50" s="63"/>
      <c r="AX50" s="63"/>
    </row>
    <row r="51" spans="1:50" ht="12.75" customHeight="1" x14ac:dyDescent="0.2">
      <c r="A51" s="11"/>
      <c r="B51" s="11"/>
      <c r="C51" s="63" t="s">
        <v>24</v>
      </c>
      <c r="D51" s="63"/>
      <c r="E51" s="63"/>
      <c r="F51" s="63"/>
      <c r="G51" s="66"/>
      <c r="H51" s="63"/>
      <c r="I51" s="63" t="s">
        <v>44</v>
      </c>
      <c r="J51" s="63"/>
      <c r="K51" s="63"/>
      <c r="L51" s="66"/>
      <c r="M51" s="63"/>
      <c r="N51" s="63" t="s">
        <v>45</v>
      </c>
      <c r="O51" s="63"/>
      <c r="P51" s="63"/>
      <c r="Q51" s="66"/>
      <c r="R51" s="63"/>
      <c r="S51" s="63" t="s">
        <v>46</v>
      </c>
      <c r="T51" s="63"/>
      <c r="U51" s="63"/>
      <c r="V51" s="66"/>
      <c r="W51" s="63"/>
      <c r="X51" s="63" t="s">
        <v>47</v>
      </c>
      <c r="Y51" s="63"/>
      <c r="Z51" s="63"/>
      <c r="AA51" s="63"/>
      <c r="AB51" s="11"/>
      <c r="AC51" s="11"/>
      <c r="AD51" s="11"/>
      <c r="AE51" s="11"/>
      <c r="AF51" s="63"/>
      <c r="AG51" s="63"/>
      <c r="AH51" s="63"/>
      <c r="AI51" s="63"/>
      <c r="AJ51" s="63"/>
      <c r="AK51" s="63"/>
      <c r="AL51" s="63"/>
      <c r="AM51" s="63"/>
      <c r="AN51" s="63"/>
      <c r="AO51" s="63"/>
      <c r="AP51" s="63"/>
      <c r="AQ51" s="63"/>
      <c r="AR51" s="63"/>
      <c r="AS51" s="63"/>
      <c r="AT51" s="63"/>
      <c r="AU51" s="63"/>
      <c r="AV51" s="63"/>
      <c r="AW51" s="63"/>
      <c r="AX51" s="63"/>
    </row>
    <row r="52" spans="1:50" ht="12.75" customHeight="1" x14ac:dyDescent="0.2">
      <c r="A52" s="11"/>
      <c r="B52" s="11"/>
      <c r="C52" s="63" t="s">
        <v>23</v>
      </c>
      <c r="D52" s="63"/>
      <c r="E52" s="63"/>
      <c r="F52" s="63"/>
      <c r="G52" s="66"/>
      <c r="H52" s="63"/>
      <c r="I52" s="63" t="s">
        <v>48</v>
      </c>
      <c r="J52" s="63"/>
      <c r="K52" s="63"/>
      <c r="L52" s="66"/>
      <c r="M52" s="63"/>
      <c r="N52" s="63" t="s">
        <v>49</v>
      </c>
      <c r="O52" s="63"/>
      <c r="P52" s="63"/>
      <c r="Q52" s="66"/>
      <c r="R52" s="63"/>
      <c r="S52" s="63" t="s">
        <v>50</v>
      </c>
      <c r="T52" s="63"/>
      <c r="U52" s="63"/>
      <c r="V52" s="66"/>
      <c r="W52" s="63"/>
      <c r="X52" s="63" t="s">
        <v>51</v>
      </c>
      <c r="Y52" s="63"/>
      <c r="Z52" s="63"/>
      <c r="AA52" s="63"/>
      <c r="AB52" s="11"/>
      <c r="AC52" s="11"/>
      <c r="AD52" s="11"/>
      <c r="AE52" s="11"/>
      <c r="AF52" s="63"/>
      <c r="AG52" s="63"/>
      <c r="AH52" s="63"/>
      <c r="AI52" s="63"/>
      <c r="AJ52" s="63"/>
      <c r="AK52" s="63"/>
      <c r="AL52" s="63"/>
      <c r="AM52" s="63"/>
      <c r="AN52" s="63"/>
      <c r="AO52" s="63"/>
      <c r="AP52" s="63"/>
      <c r="AQ52" s="63"/>
      <c r="AR52" s="63"/>
      <c r="AS52" s="63"/>
      <c r="AT52" s="63"/>
      <c r="AU52" s="63"/>
      <c r="AV52" s="63"/>
      <c r="AW52" s="63"/>
      <c r="AX52" s="63"/>
    </row>
    <row r="53" spans="1:50" ht="12.75" customHeight="1" x14ac:dyDescent="0.2">
      <c r="A53" s="11"/>
      <c r="B53" s="11"/>
      <c r="C53" s="63" t="s">
        <v>22</v>
      </c>
      <c r="D53" s="63"/>
      <c r="E53" s="63"/>
      <c r="F53" s="63"/>
      <c r="G53" s="66"/>
      <c r="H53" s="63"/>
      <c r="I53" s="63" t="s">
        <v>52</v>
      </c>
      <c r="J53" s="63"/>
      <c r="K53" s="63"/>
      <c r="L53" s="66"/>
      <c r="M53" s="63"/>
      <c r="N53" s="63" t="s">
        <v>53</v>
      </c>
      <c r="O53" s="63"/>
      <c r="P53" s="63"/>
      <c r="Q53" s="66"/>
      <c r="R53" s="63"/>
      <c r="S53" s="63" t="s">
        <v>54</v>
      </c>
      <c r="T53" s="63"/>
      <c r="U53" s="63"/>
      <c r="V53" s="66"/>
      <c r="W53" s="63"/>
      <c r="X53" s="63" t="s">
        <v>55</v>
      </c>
      <c r="Y53" s="63"/>
      <c r="Z53" s="63"/>
      <c r="AA53" s="63"/>
      <c r="AB53" s="11"/>
      <c r="AC53" s="11"/>
      <c r="AD53" s="11"/>
      <c r="AE53" s="11"/>
      <c r="AF53" s="63"/>
      <c r="AG53" s="63"/>
      <c r="AH53" s="63"/>
      <c r="AI53" s="63"/>
      <c r="AJ53" s="63"/>
      <c r="AK53" s="63"/>
      <c r="AL53" s="63"/>
      <c r="AM53" s="63"/>
      <c r="AN53" s="63"/>
      <c r="AO53" s="63"/>
      <c r="AP53" s="63"/>
      <c r="AQ53" s="63"/>
      <c r="AR53" s="63"/>
      <c r="AS53" s="63"/>
      <c r="AT53" s="63"/>
      <c r="AU53" s="63"/>
      <c r="AV53" s="63"/>
      <c r="AW53" s="63"/>
      <c r="AX53" s="63"/>
    </row>
    <row r="54" spans="1:50" ht="12.75" customHeight="1" x14ac:dyDescent="0.2">
      <c r="A54" s="11"/>
      <c r="B54" s="11"/>
      <c r="C54" s="73" t="s">
        <v>21</v>
      </c>
      <c r="D54" s="73"/>
      <c r="E54" s="73"/>
      <c r="F54" s="73"/>
      <c r="G54" s="74"/>
      <c r="H54" s="73"/>
      <c r="I54" s="73" t="s">
        <v>56</v>
      </c>
      <c r="J54" s="73"/>
      <c r="K54" s="73"/>
      <c r="L54" s="74"/>
      <c r="M54" s="73"/>
      <c r="N54" s="73" t="s">
        <v>57</v>
      </c>
      <c r="O54" s="73"/>
      <c r="P54" s="73"/>
      <c r="Q54" s="74"/>
      <c r="R54" s="73"/>
      <c r="S54" s="73" t="s">
        <v>58</v>
      </c>
      <c r="T54" s="73"/>
      <c r="U54" s="73"/>
      <c r="V54" s="74"/>
      <c r="W54" s="73"/>
      <c r="X54" s="73" t="s">
        <v>59</v>
      </c>
      <c r="Y54" s="73"/>
      <c r="Z54" s="73"/>
      <c r="AA54" s="63"/>
      <c r="AB54" s="11"/>
      <c r="AC54" s="11"/>
      <c r="AD54" s="11"/>
      <c r="AE54" s="11"/>
      <c r="AF54" s="63"/>
      <c r="AG54" s="63"/>
      <c r="AH54" s="63"/>
      <c r="AI54" s="63"/>
      <c r="AJ54" s="63"/>
      <c r="AK54" s="63"/>
      <c r="AL54" s="63"/>
      <c r="AM54" s="63"/>
      <c r="AN54" s="63"/>
      <c r="AO54" s="63"/>
      <c r="AP54" s="63"/>
      <c r="AQ54" s="63"/>
      <c r="AR54" s="63"/>
      <c r="AS54" s="63"/>
      <c r="AT54" s="63"/>
      <c r="AU54" s="63"/>
      <c r="AV54" s="63"/>
      <c r="AW54" s="63"/>
      <c r="AX54" s="63"/>
    </row>
    <row r="55" spans="1:50" ht="12.75" customHeight="1" thickBot="1" x14ac:dyDescent="0.25">
      <c r="A55" s="11"/>
      <c r="B55" s="11"/>
      <c r="C55" s="11"/>
      <c r="D55" s="11"/>
      <c r="E55" s="11"/>
      <c r="F55" s="11"/>
      <c r="G55" s="11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  <c r="AA55" s="11"/>
      <c r="AB55" s="11"/>
      <c r="AC55" s="11"/>
      <c r="AD55" s="11"/>
      <c r="AE55" s="11"/>
      <c r="AF55" s="63"/>
      <c r="AG55" s="63"/>
      <c r="AH55" s="63"/>
      <c r="AI55" s="63"/>
      <c r="AJ55" s="63"/>
      <c r="AK55" s="63"/>
      <c r="AL55" s="63"/>
      <c r="AM55" s="63"/>
      <c r="AN55" s="63"/>
      <c r="AO55" s="63"/>
      <c r="AP55" s="63"/>
      <c r="AQ55" s="63"/>
      <c r="AR55" s="63"/>
      <c r="AS55" s="63"/>
      <c r="AT55" s="63"/>
      <c r="AU55" s="63"/>
      <c r="AV55" s="63"/>
      <c r="AW55" s="63"/>
      <c r="AX55" s="63"/>
    </row>
    <row r="56" spans="1:50" ht="12.75" customHeight="1" x14ac:dyDescent="0.2">
      <c r="A56" s="11"/>
      <c r="B56" s="49" t="s">
        <v>32</v>
      </c>
      <c r="C56" s="50"/>
      <c r="D56" s="50"/>
      <c r="E56" s="50"/>
      <c r="F56" s="50"/>
      <c r="G56" s="50" t="s">
        <v>33</v>
      </c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0"/>
      <c r="AC56" s="51"/>
      <c r="AD56" s="11"/>
      <c r="AE56" s="11"/>
      <c r="AF56" s="63"/>
      <c r="AG56" s="63"/>
      <c r="AH56" s="63"/>
      <c r="AI56" s="63"/>
      <c r="AJ56" s="63"/>
      <c r="AK56" s="63"/>
      <c r="AL56" s="63"/>
      <c r="AM56" s="63"/>
      <c r="AN56" s="63"/>
      <c r="AO56" s="63"/>
      <c r="AP56" s="63"/>
      <c r="AQ56" s="63"/>
      <c r="AR56" s="63"/>
      <c r="AS56" s="63"/>
      <c r="AT56" s="63"/>
      <c r="AU56" s="63"/>
      <c r="AV56" s="63"/>
      <c r="AW56" s="63"/>
      <c r="AX56" s="63"/>
    </row>
    <row r="57" spans="1:50" ht="12.75" customHeight="1" thickBot="1" x14ac:dyDescent="0.25">
      <c r="A57" s="11"/>
      <c r="B57" s="52"/>
      <c r="C57" s="53"/>
      <c r="D57" s="53"/>
      <c r="E57" s="53"/>
      <c r="F57" s="53"/>
      <c r="G57" s="53" t="s">
        <v>60</v>
      </c>
      <c r="H57" s="53"/>
      <c r="I57" s="53"/>
      <c r="J57" s="53"/>
      <c r="K57" s="53"/>
      <c r="L57" s="53"/>
      <c r="M57" s="53"/>
      <c r="N57" s="53"/>
      <c r="O57" s="53"/>
      <c r="P57" s="53"/>
      <c r="Q57" s="53"/>
      <c r="R57" s="53"/>
      <c r="S57" s="53"/>
      <c r="T57" s="53"/>
      <c r="U57" s="53"/>
      <c r="V57" s="53"/>
      <c r="W57" s="53"/>
      <c r="X57" s="53"/>
      <c r="Y57" s="53"/>
      <c r="Z57" s="53"/>
      <c r="AA57" s="53"/>
      <c r="AB57" s="53"/>
      <c r="AC57" s="54"/>
      <c r="AD57" s="11"/>
      <c r="AE57" s="11"/>
      <c r="AF57" s="63"/>
      <c r="AG57" s="63"/>
      <c r="AH57" s="63"/>
      <c r="AI57" s="63"/>
      <c r="AJ57" s="63"/>
      <c r="AK57" s="63"/>
      <c r="AL57" s="63"/>
      <c r="AM57" s="63"/>
      <c r="AN57" s="63"/>
      <c r="AO57" s="63"/>
      <c r="AP57" s="63"/>
      <c r="AQ57" s="63"/>
      <c r="AR57" s="63"/>
      <c r="AS57" s="63"/>
      <c r="AT57" s="63"/>
      <c r="AU57" s="63"/>
      <c r="AV57" s="63"/>
      <c r="AW57" s="63"/>
      <c r="AX57" s="63"/>
    </row>
    <row r="58" spans="1:50" ht="12.75" customHeight="1" x14ac:dyDescent="0.2">
      <c r="A58" s="11"/>
      <c r="B58" s="11"/>
      <c r="C58" s="11"/>
      <c r="D58" s="11"/>
      <c r="E58" s="11"/>
      <c r="F58" s="11"/>
      <c r="G58" s="11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  <c r="AA58" s="11"/>
      <c r="AB58" s="11"/>
      <c r="AC58" s="11"/>
      <c r="AD58" s="11"/>
      <c r="AE58" s="11"/>
      <c r="AF58" s="63"/>
      <c r="AG58" s="63"/>
      <c r="AH58" s="63"/>
      <c r="AI58" s="63"/>
      <c r="AJ58" s="63"/>
      <c r="AK58" s="63"/>
      <c r="AL58" s="63"/>
      <c r="AM58" s="63"/>
      <c r="AN58" s="63"/>
      <c r="AO58" s="63"/>
      <c r="AP58" s="63"/>
      <c r="AQ58" s="63"/>
      <c r="AR58" s="63"/>
      <c r="AS58" s="63"/>
      <c r="AT58" s="63"/>
      <c r="AU58" s="63"/>
      <c r="AV58" s="63"/>
      <c r="AW58" s="63"/>
      <c r="AX58" s="63"/>
    </row>
    <row r="59" spans="1:50" ht="12.75" customHeight="1" x14ac:dyDescent="0.2">
      <c r="A59" s="63"/>
      <c r="B59" s="63"/>
      <c r="C59" s="63"/>
      <c r="D59" s="63"/>
      <c r="E59" s="63"/>
      <c r="F59" s="63"/>
      <c r="G59" s="63"/>
      <c r="H59" s="63"/>
      <c r="I59" s="63"/>
      <c r="J59" s="63"/>
      <c r="K59" s="63"/>
      <c r="L59" s="63"/>
      <c r="M59" s="63"/>
      <c r="N59" s="63"/>
      <c r="O59" s="63"/>
      <c r="P59" s="63"/>
      <c r="Q59" s="63"/>
      <c r="R59" s="63"/>
      <c r="S59" s="63"/>
      <c r="T59" s="63"/>
      <c r="U59" s="63"/>
      <c r="V59" s="63"/>
      <c r="W59" s="63"/>
      <c r="X59" s="63"/>
      <c r="Y59" s="63"/>
      <c r="Z59" s="63"/>
      <c r="AA59" s="63"/>
      <c r="AB59" s="63"/>
      <c r="AC59" s="63"/>
      <c r="AD59" s="63"/>
      <c r="AE59" s="63"/>
      <c r="AF59" s="63"/>
      <c r="AG59" s="63"/>
      <c r="AH59" s="63"/>
      <c r="AI59" s="63"/>
      <c r="AJ59" s="63"/>
      <c r="AK59" s="63"/>
      <c r="AL59" s="63"/>
      <c r="AM59" s="63"/>
      <c r="AN59" s="63"/>
      <c r="AO59" s="63"/>
      <c r="AP59" s="63"/>
      <c r="AQ59" s="63"/>
      <c r="AR59" s="63"/>
      <c r="AS59" s="63"/>
      <c r="AT59" s="63"/>
      <c r="AU59" s="63"/>
      <c r="AV59" s="63"/>
      <c r="AW59" s="63"/>
      <c r="AX59" s="63"/>
    </row>
    <row r="60" spans="1:50" x14ac:dyDescent="0.2">
      <c r="A60" s="63"/>
      <c r="B60" s="63"/>
      <c r="C60" s="63"/>
      <c r="D60" s="63"/>
      <c r="E60" s="63"/>
      <c r="F60" s="63"/>
      <c r="G60" s="63"/>
      <c r="H60" s="63"/>
      <c r="I60" s="63"/>
      <c r="J60" s="63"/>
      <c r="K60" s="63"/>
      <c r="L60" s="63"/>
      <c r="M60" s="63"/>
      <c r="N60" s="63"/>
      <c r="O60" s="63"/>
      <c r="P60" s="63"/>
      <c r="Q60" s="63"/>
      <c r="R60" s="63"/>
      <c r="S60" s="63"/>
      <c r="T60" s="63"/>
      <c r="U60" s="63"/>
      <c r="V60" s="63"/>
      <c r="W60" s="63"/>
      <c r="X60" s="63"/>
      <c r="Y60" s="63"/>
      <c r="Z60" s="63"/>
      <c r="AA60" s="63"/>
      <c r="AB60" s="63"/>
      <c r="AC60" s="63"/>
      <c r="AD60" s="63"/>
      <c r="AE60" s="63"/>
      <c r="AF60" s="63"/>
      <c r="AG60" s="63"/>
      <c r="AH60" s="63"/>
      <c r="AI60" s="63"/>
      <c r="AJ60" s="63"/>
      <c r="AK60" s="63"/>
      <c r="AL60" s="63"/>
      <c r="AM60" s="63"/>
      <c r="AN60" s="63"/>
      <c r="AO60" s="63"/>
      <c r="AP60" s="63"/>
      <c r="AQ60" s="63"/>
      <c r="AR60" s="63"/>
      <c r="AS60" s="63"/>
      <c r="AT60" s="63"/>
      <c r="AU60" s="63"/>
      <c r="AV60" s="63"/>
      <c r="AW60" s="63"/>
      <c r="AX60" s="63"/>
    </row>
  </sheetData>
  <sheetProtection password="C7DF" sheet="1" objects="1" scenarios="1" selectLockedCells="1" autoFilter="0"/>
  <mergeCells count="23">
    <mergeCell ref="X31:Z31"/>
    <mergeCell ref="C24:G24"/>
    <mergeCell ref="B2:H2"/>
    <mergeCell ref="D28:J28"/>
    <mergeCell ref="D31:F31"/>
    <mergeCell ref="H31:J31"/>
    <mergeCell ref="T31:V31"/>
    <mergeCell ref="D33:F33"/>
    <mergeCell ref="H33:J33"/>
    <mergeCell ref="T33:V33"/>
    <mergeCell ref="X33:Z33"/>
    <mergeCell ref="D35:F35"/>
    <mergeCell ref="H35:J35"/>
    <mergeCell ref="T35:V35"/>
    <mergeCell ref="X35:Z35"/>
    <mergeCell ref="W49:AA49"/>
    <mergeCell ref="D37:F37"/>
    <mergeCell ref="H37:J37"/>
    <mergeCell ref="T37:V37"/>
    <mergeCell ref="X37:Z37"/>
    <mergeCell ref="S39:V39"/>
    <mergeCell ref="R48:V48"/>
    <mergeCell ref="W48:AA48"/>
  </mergeCells>
  <phoneticPr fontId="6" type="noConversion"/>
  <conditionalFormatting sqref="D31:J37">
    <cfRule type="cellIs" dxfId="7" priority="8" stopIfTrue="1" operator="lessThan">
      <formula>0</formula>
    </cfRule>
  </conditionalFormatting>
  <conditionalFormatting sqref="C48:AA48">
    <cfRule type="expression" dxfId="6" priority="7" stopIfTrue="1">
      <formula>IF($C$24="H30",TRUE,FALSE)</formula>
    </cfRule>
  </conditionalFormatting>
  <conditionalFormatting sqref="C49:AA49">
    <cfRule type="expression" dxfId="5" priority="6" stopIfTrue="1">
      <formula>IF($C$24="H40",TRUE,FALSE)</formula>
    </cfRule>
  </conditionalFormatting>
  <conditionalFormatting sqref="C50:AA50">
    <cfRule type="expression" dxfId="4" priority="5" stopIfTrue="1">
      <formula>IF($C$24="H50",TRUE,FALSE)</formula>
    </cfRule>
  </conditionalFormatting>
  <conditionalFormatting sqref="C51:AA51">
    <cfRule type="expression" dxfId="3" priority="4" stopIfTrue="1">
      <formula>IF($C$24="H60",TRUE,FALSE)</formula>
    </cfRule>
  </conditionalFormatting>
  <conditionalFormatting sqref="C52:AA52">
    <cfRule type="expression" dxfId="2" priority="3" stopIfTrue="1">
      <formula>IF($C$24="H70",TRUE,FALSE)</formula>
    </cfRule>
  </conditionalFormatting>
  <conditionalFormatting sqref="C53:AA53">
    <cfRule type="expression" dxfId="1" priority="2" stopIfTrue="1">
      <formula>IF($C$24="H80",TRUE,FALSE)</formula>
    </cfRule>
  </conditionalFormatting>
  <conditionalFormatting sqref="C54:AA54">
    <cfRule type="expression" dxfId="0" priority="1" stopIfTrue="1">
      <formula>IF($C$24="H100",TRUE,FALSE)</formula>
    </cfRule>
  </conditionalFormatting>
  <dataValidations count="1">
    <dataValidation type="list" allowBlank="1" showInputMessage="1" showErrorMessage="1" sqref="C24:G24">
      <formula1>"H30,H40,H50,H60,H70,H80,H100"</formula1>
    </dataValidation>
  </dataValidations>
  <hyperlinks>
    <hyperlink ref="B2" location="Startseite!A1" display="zurück zur Startseite"/>
    <hyperlink ref="S39" location="Plattenmaß!A1" display="hier klicken"/>
    <hyperlink ref="S39:V39" location="Innenmaß!A1" display="hier klicken"/>
  </hyperlinks>
  <pageMargins left="0.39370078740157483" right="0.39370078740157483" top="0.70866141732283472" bottom="0.59055118110236227" header="0.59055118110236227" footer="0.39370078740157483"/>
  <pageSetup paperSize="9" scale="68" orientation="portrait" horizontalDpi="1200" verticalDpi="12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</vt:i4>
      </vt:variant>
      <vt:variant>
        <vt:lpstr>Benannte Bereiche</vt:lpstr>
      </vt:variant>
      <vt:variant>
        <vt:i4>2</vt:i4>
      </vt:variant>
    </vt:vector>
  </HeadingPairs>
  <TitlesOfParts>
    <vt:vector size="5" baseType="lpstr">
      <vt:lpstr>Startseite</vt:lpstr>
      <vt:lpstr>Innenmaß</vt:lpstr>
      <vt:lpstr>Plattenmaß</vt:lpstr>
      <vt:lpstr>Profiltyp</vt:lpstr>
      <vt:lpstr>ProfiltypA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Machil</dc:creator>
  <cp:lastModifiedBy>Armin Wacker </cp:lastModifiedBy>
  <cp:lastPrinted>2014-08-29T11:46:05Z</cp:lastPrinted>
  <dcterms:created xsi:type="dcterms:W3CDTF">2009-01-22T16:45:11Z</dcterms:created>
  <dcterms:modified xsi:type="dcterms:W3CDTF">2016-03-17T14:15:23Z</dcterms:modified>
</cp:coreProperties>
</file>